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최훈석\김수빈 송부용\"/>
    </mc:Choice>
  </mc:AlternateContent>
  <xr:revisionPtr revIDLastSave="0" documentId="8_{51730C42-2057-44F1-BEAF-2EAE86D1E091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2017년 계약현황" sheetId="1" r:id="rId1"/>
    <sheet name="2021년 계약현황" sheetId="2" r:id="rId2"/>
    <sheet name="2022년 계약현황" sheetId="5" r:id="rId3"/>
  </sheets>
  <definedNames>
    <definedName name="_xlnm._FilterDatabase" localSheetId="0" hidden="1">'2017년 계약현황'!$A$3:$K$190</definedName>
    <definedName name="_xlnm._FilterDatabase" localSheetId="1" hidden="1">'2021년 계약현황'!$A$3:$L$190</definedName>
    <definedName name="_xlnm._FilterDatabase" localSheetId="2" hidden="1">'2022년 계약현황'!$A$4:$L$240</definedName>
    <definedName name="_xlnm.Print_Area" localSheetId="0">'2017년 계약현황'!$A$1:$K$190</definedName>
    <definedName name="_xlnm.Print_Area" localSheetId="1">'2021년 계약현황'!$A$1:$L$190</definedName>
    <definedName name="_xlnm.Print_Area" localSheetId="2">'2022년 계약현황'!$A$1:$L$496</definedName>
    <definedName name="_xlnm.Print_Titles" localSheetId="0">'2017년 계약현황'!$3:$4</definedName>
    <definedName name="_xlnm.Print_Titles" localSheetId="1">'2021년 계약현황'!$3:$4</definedName>
    <definedName name="_xlnm.Print_Titles" localSheetId="2">'2022년 계약현황'!$4:$5</definedName>
    <definedName name="전자" localSheetId="2">'2022년 계약현황'!#REF!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3" i="5" l="1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241" i="5"/>
  <c r="F2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대한석탄공사</author>
    <author>KOCOAL-IN</author>
  </authors>
  <commentList>
    <comment ref="C444" authorId="0" shapeId="0" xr:uid="{6643B7F7-E604-4A17-BC3E-60CBE357D0FF}">
      <text>
        <r>
          <rPr>
            <b/>
            <sz val="9"/>
            <color indexed="81"/>
            <rFont val="돋움"/>
            <family val="3"/>
            <charset val="129"/>
          </rPr>
          <t>대한석탄공사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화순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장순배과장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
나라장터</t>
        </r>
        <r>
          <rPr>
            <sz val="9"/>
            <color indexed="81"/>
            <rFont val="Tahoma"/>
            <family val="2"/>
          </rPr>
          <t xml:space="preserve"> 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01</t>
        </r>
        <r>
          <rPr>
            <sz val="9"/>
            <color indexed="81"/>
            <rFont val="돋움"/>
            <family val="3"/>
            <charset val="129"/>
          </rPr>
          <t>일</t>
        </r>
      </text>
    </comment>
    <comment ref="B445" authorId="0" shapeId="0" xr:uid="{6E2ACB65-B726-48B9-ADFB-3A5F3AAED530}">
      <text>
        <r>
          <rPr>
            <b/>
            <sz val="9"/>
            <color indexed="81"/>
            <rFont val="돋움"/>
            <family val="3"/>
            <charset val="129"/>
          </rPr>
          <t>대한석탄공사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나라장터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</t>
        </r>
      </text>
    </comment>
    <comment ref="B446" authorId="0" shapeId="0" xr:uid="{BC2DE9FE-DD86-483A-BA18-00D0416DF381}">
      <text>
        <r>
          <rPr>
            <b/>
            <sz val="9"/>
            <color indexed="81"/>
            <rFont val="돋움"/>
            <family val="3"/>
            <charset val="129"/>
          </rPr>
          <t>대한석탄공사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기타비용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예산임</t>
        </r>
      </text>
    </comment>
    <comment ref="B455" authorId="1" shapeId="0" xr:uid="{D0AD4E83-18FB-421E-983C-6ECCC4AA3DC3}">
      <text>
        <r>
          <rPr>
            <b/>
            <sz val="9"/>
            <color indexed="81"/>
            <rFont val="Tahoma"/>
            <family val="2"/>
          </rPr>
          <t>KOCOAL-IN: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<sst xmlns="http://schemas.openxmlformats.org/spreadsheetml/2006/main" count="5461" uniqueCount="1497">
  <si>
    <t>연번</t>
    <phoneticPr fontId="3" type="noConversion"/>
  </si>
  <si>
    <t>계약일시</t>
    <phoneticPr fontId="3" type="noConversion"/>
  </si>
  <si>
    <t>계약건명</t>
    <phoneticPr fontId="3" type="noConversion"/>
  </si>
  <si>
    <t>계약업체명</t>
    <phoneticPr fontId="3" type="noConversion"/>
  </si>
  <si>
    <t>계약금액</t>
    <phoneticPr fontId="3" type="noConversion"/>
  </si>
  <si>
    <t>계약부서</t>
    <phoneticPr fontId="3" type="noConversion"/>
  </si>
  <si>
    <t>비 고</t>
    <phoneticPr fontId="3" type="noConversion"/>
  </si>
  <si>
    <t>회사명</t>
    <phoneticPr fontId="3" type="noConversion"/>
  </si>
  <si>
    <t>주소</t>
    <phoneticPr fontId="3" type="noConversion"/>
  </si>
  <si>
    <t>대표자</t>
    <phoneticPr fontId="3" type="noConversion"/>
  </si>
  <si>
    <t>도계토건</t>
  </si>
  <si>
    <t>유성종합전기</t>
  </si>
  <si>
    <t>김대성</t>
  </si>
  <si>
    <t>용진엔지니어링</t>
  </si>
  <si>
    <t>양옥현</t>
  </si>
  <si>
    <t>장성수갱</t>
  </si>
  <si>
    <t>원준호</t>
  </si>
  <si>
    <t>장성토건</t>
  </si>
  <si>
    <t>㈜서진석면환경연구원</t>
  </si>
  <si>
    <t>강원도 태백시 태백로 1817 (장성동)</t>
  </si>
  <si>
    <t>강인배</t>
  </si>
  <si>
    <t>장성전기</t>
  </si>
  <si>
    <t>진성정보통신</t>
  </si>
  <si>
    <t>진희진</t>
  </si>
  <si>
    <t>흥양기업</t>
  </si>
  <si>
    <t>김상혁</t>
  </si>
  <si>
    <t>화순기계</t>
  </si>
  <si>
    <t>이상선</t>
  </si>
  <si>
    <t>장성품질</t>
  </si>
  <si>
    <t>정성진</t>
  </si>
  <si>
    <t>김명옥</t>
  </si>
  <si>
    <t>케이아이텍</t>
  </si>
  <si>
    <t>한충원</t>
  </si>
  <si>
    <t>기능산업</t>
  </si>
  <si>
    <t>조태선</t>
  </si>
  <si>
    <t>㈜세진이엘이시</t>
  </si>
  <si>
    <t>전남 화순군 동면 대포리 1071-2</t>
  </si>
  <si>
    <t>양부근</t>
  </si>
  <si>
    <t>화순전기</t>
  </si>
  <si>
    <t>한국전기시스템㈜</t>
  </si>
  <si>
    <t>경남 양산시 물금읍 범어리 539-1</t>
  </si>
  <si>
    <t>심국섭</t>
  </si>
  <si>
    <t>화신전기㈜</t>
  </si>
  <si>
    <t>전남 화순군 .읍 중앙로 101상가 209호</t>
  </si>
  <si>
    <t>이병주</t>
  </si>
  <si>
    <t>전기기기 보수(그-1)</t>
  </si>
  <si>
    <t>CCTV 보수</t>
  </si>
  <si>
    <t>홍성정보통신</t>
  </si>
  <si>
    <t>광주광역시 북구 설죽로 471번길 3-7</t>
  </si>
  <si>
    <t>홍길표</t>
  </si>
  <si>
    <t>도계설계</t>
  </si>
  <si>
    <t>사업장 건물보수(그-8)공사</t>
  </si>
  <si>
    <t>장성기계</t>
  </si>
  <si>
    <t>㈜일신</t>
  </si>
  <si>
    <t>용진엔지니어링㈜</t>
  </si>
  <si>
    <t>전기기기 보수(그-2)</t>
  </si>
  <si>
    <t>축전차 보수(그-2)</t>
  </si>
  <si>
    <t>도계전기</t>
  </si>
  <si>
    <t>전기기기 보수(그-3)</t>
  </si>
  <si>
    <t>㈜청운</t>
  </si>
  <si>
    <t>황인문</t>
  </si>
  <si>
    <t>축전차 보수(그-3)</t>
  </si>
  <si>
    <t>사업장건물보수(그-1)공사</t>
  </si>
  <si>
    <t>낙찰율</t>
    <phoneticPr fontId="3" type="noConversion"/>
  </si>
  <si>
    <t>500만원 이상 공사 수의계약 현황</t>
    <phoneticPr fontId="3" type="noConversion"/>
  </si>
  <si>
    <t>수의계약 사유</t>
    <phoneticPr fontId="3" type="noConversion"/>
  </si>
  <si>
    <t>석면 건축물 관리용역</t>
  </si>
  <si>
    <t>사업장건물보수(그-2)공사</t>
  </si>
  <si>
    <t>전기기기 보수(그-1) 공사</t>
  </si>
  <si>
    <t>사업장 건물보수(그-5)공사</t>
  </si>
  <si>
    <t>사업장 건물보수(그-6)공사</t>
  </si>
  <si>
    <t>사택보수(그-3)공사</t>
  </si>
  <si>
    <t>록카쇼벨 보수</t>
  </si>
  <si>
    <t>전기기기 보수 공사(그-2)</t>
  </si>
  <si>
    <t>축전차 보수(그-4)</t>
  </si>
  <si>
    <t>권양기 원격제어장치 보수(그-2)</t>
  </si>
  <si>
    <t>김규대</t>
  </si>
  <si>
    <t>동원건설㈜</t>
  </si>
  <si>
    <t>민경덕</t>
  </si>
  <si>
    <t>광주광역시 서구 매월2로 53</t>
  </si>
  <si>
    <t>성진건설</t>
  </si>
  <si>
    <t>강원도 태백시 학마을길 45</t>
  </si>
  <si>
    <t>㈜동원건설</t>
  </si>
  <si>
    <t>강원도 태백시 광원길 35 2-21</t>
  </si>
  <si>
    <t>㈜티엔정보기술</t>
  </si>
  <si>
    <t>신영석</t>
  </si>
  <si>
    <t>강원도 정선군 고한읍 강원남로6484</t>
  </si>
  <si>
    <t>김정국</t>
  </si>
  <si>
    <t>태백종합전기</t>
  </si>
  <si>
    <t>강원도 태백시 황지로 297</t>
  </si>
  <si>
    <t>김근호</t>
  </si>
  <si>
    <t>㈜태양기계</t>
  </si>
  <si>
    <t>최병철</t>
  </si>
  <si>
    <t>㈜고려산업기계</t>
  </si>
  <si>
    <t>김춘석</t>
  </si>
  <si>
    <t>광주광역시 광산구 하남산단8번로 100-13</t>
  </si>
  <si>
    <t>㈜엘케이지엘에스피</t>
  </si>
  <si>
    <t>대구광역시 북구 동변로24길 66-2(동변동)</t>
  </si>
  <si>
    <t>홍순조</t>
  </si>
  <si>
    <t>한신기연㈜</t>
  </si>
  <si>
    <t>인천광역시 서구 가좌동 173-106</t>
  </si>
  <si>
    <t>강원도 태백시 상장로 41 102호</t>
  </si>
  <si>
    <t>이경화</t>
  </si>
  <si>
    <t>광주광역시 서구 상무버들로40번길 17</t>
  </si>
  <si>
    <t>권양기 원격제어장치 보수(그-1)</t>
  </si>
  <si>
    <t>사택보수(그-1)공사</t>
  </si>
  <si>
    <t>인천광역시 서구 건지로 142</t>
  </si>
  <si>
    <t>홍중기</t>
  </si>
  <si>
    <t>수갱변전설비보수(그-1)공사</t>
  </si>
  <si>
    <t>(합자)원진</t>
  </si>
  <si>
    <t>강원도 정선군 고한읍 강원남로 6484</t>
  </si>
  <si>
    <t>강윤석</t>
  </si>
  <si>
    <t>수갱시설(기계)보수(그-1)공사</t>
  </si>
  <si>
    <t>수갱호퍼보수(그-1)공사</t>
  </si>
  <si>
    <t>㈜주도전기</t>
  </si>
  <si>
    <t>전라남도 화순군 화순읍 광덕리 170-1</t>
  </si>
  <si>
    <t>류은희</t>
  </si>
  <si>
    <t>축전차 보수(통합)공사(그-2)</t>
  </si>
  <si>
    <t>사업장 건물보수(그-3)공사</t>
  </si>
  <si>
    <t>㈜코니터프</t>
  </si>
  <si>
    <t>강원도 원주시 판부면 매봉길 4</t>
  </si>
  <si>
    <t>신애란</t>
  </si>
  <si>
    <t>B/C원격장치 전장품 보수</t>
  </si>
  <si>
    <t>㈜청록이엔지</t>
  </si>
  <si>
    <t>전남 화순군 화순읍 정곡로 106</t>
  </si>
  <si>
    <t>김영배</t>
  </si>
  <si>
    <t>창신풍력이엔지㈜</t>
  </si>
  <si>
    <t>부산광역시 강서구 가락대로 704</t>
  </si>
  <si>
    <t>김대명</t>
  </si>
  <si>
    <t>축전차 보수(통합)공사(그-3)</t>
  </si>
  <si>
    <t>경기도 김포시 대곶면 대곶북로 351-9</t>
  </si>
  <si>
    <t>사업장 건물보수(그-4)공사</t>
  </si>
  <si>
    <t>선탄장컨베이어보수(그-2)공사</t>
  </si>
  <si>
    <t>강원도 태백시 상장로 76-0(황지동)</t>
  </si>
  <si>
    <t>사업장 전기설비보수(통합)공사(그-2)</t>
  </si>
  <si>
    <t>사택보수(그-4)공사</t>
  </si>
  <si>
    <t>중기보수(그-3)공사</t>
  </si>
  <si>
    <t>신신펌프공업</t>
  </si>
  <si>
    <t>서울특별시 양천구 신월로 111, 204호</t>
  </si>
  <si>
    <t>박재관</t>
  </si>
  <si>
    <t>경기도 김포시 가현로 85번길 99-101</t>
  </si>
  <si>
    <t>전기기기 보수(그-3) 공사</t>
  </si>
  <si>
    <t>선탄장컨베이어보수(그-3)공사</t>
  </si>
  <si>
    <t>중기보수(그-4)공사</t>
  </si>
  <si>
    <t>레일게이지 제작(그-2) 공사</t>
  </si>
  <si>
    <t>전남 영광군 대마면 전기차1로 62</t>
  </si>
  <si>
    <t>충북 청주시 청원구 북이면 내추옥수길55</t>
  </si>
  <si>
    <t>박병수</t>
  </si>
  <si>
    <t>부산광역시 강서구 가리새1로 25번길 24</t>
  </si>
  <si>
    <t>사업장 전기설비보수(통합)공사(그-3)</t>
  </si>
  <si>
    <t>사업장건물보수공사</t>
  </si>
  <si>
    <t>기계시설장비보수(그-5)</t>
  </si>
  <si>
    <t>㈜삼원벨트</t>
  </si>
  <si>
    <t>김영수</t>
  </si>
  <si>
    <t>전기기기 보수(그-7) 공사</t>
  </si>
  <si>
    <t>남경건설</t>
  </si>
  <si>
    <t>강원도 태백시 태백로 2120(장성동)</t>
  </si>
  <si>
    <t>정주홍</t>
  </si>
  <si>
    <t>록카쇼벨 보수(그-2) 공사</t>
  </si>
  <si>
    <t>압기쿨링 유니트머신 보수 공사</t>
  </si>
  <si>
    <t>선탄기기보수(그-4)공사</t>
  </si>
  <si>
    <t>부일필터</t>
  </si>
  <si>
    <t>정성국</t>
  </si>
  <si>
    <t>중기보수(그-5)공사</t>
  </si>
  <si>
    <t>임펙트크랏샤보수 (그-1)공사</t>
  </si>
  <si>
    <t>수갱호퍼보수(그-2)공사</t>
  </si>
  <si>
    <t>전기기기 보수(그-8) 공사</t>
  </si>
  <si>
    <t>사택보수 (그-2)공사</t>
  </si>
  <si>
    <t>강원도 삼척시 도계읍 도상로217</t>
  </si>
  <si>
    <t>갱내 유도무선 보강공사</t>
  </si>
  <si>
    <t>오수처리시설 배전반 보수</t>
  </si>
  <si>
    <t>배전선로 보수(그-1)</t>
  </si>
  <si>
    <t>송변전시설 보수(그-1)</t>
  </si>
  <si>
    <t>통신선로 보수</t>
  </si>
  <si>
    <t>선탄장컨베이어보수(그-1)공사</t>
  </si>
  <si>
    <t>복지관및 사택보수공사(그-1)</t>
  </si>
  <si>
    <t>공해방지시설보강공사(그-1)</t>
  </si>
  <si>
    <t>광차 보수(그-1) 공사</t>
  </si>
  <si>
    <t>전기기기 보수(그-2) 공사</t>
  </si>
  <si>
    <t>온수탱크 열교환기보수</t>
  </si>
  <si>
    <t>벨트컨베이어 드럼보수</t>
  </si>
  <si>
    <t>기계시설 장비보수(그-3,권양기 보수)</t>
  </si>
  <si>
    <t>배수관 교체</t>
  </si>
  <si>
    <t>철쉬 공곡 작업</t>
  </si>
  <si>
    <t>간부사택 지붕설치(그-1)공사 설계용역</t>
  </si>
  <si>
    <t>공해방지 시설보강(그-1)공사</t>
  </si>
  <si>
    <t>백산1가 권양기실 배수로구축(그-1)공사 설계용역</t>
  </si>
  <si>
    <t>축전차 보수(그-1)</t>
  </si>
  <si>
    <t>선탄기기보수(그-1)공사</t>
  </si>
  <si>
    <t>중기보수(그-1)공사</t>
  </si>
  <si>
    <t>중기보수(그-2)공사</t>
    <phoneticPr fontId="2" type="noConversion"/>
  </si>
  <si>
    <t>폐석유실방지사업 실시설계용역</t>
  </si>
  <si>
    <t>레일게이지 제작(그-1) 공사</t>
  </si>
  <si>
    <t>기계시설 장비보수(그-1) 공사</t>
  </si>
  <si>
    <t>자재대차 제작 공사</t>
  </si>
  <si>
    <t>기계시설 장비보수(그-1,감속기 보수)</t>
  </si>
  <si>
    <t>사업장(위생)난방시설보수(그-1,복지관)</t>
  </si>
  <si>
    <t>복암경석 호퍼보수</t>
  </si>
  <si>
    <t>적하시설 보수 (그-1.예비품)</t>
  </si>
  <si>
    <t>내빈욕장 보수(그-1)공사 설계용역</t>
  </si>
  <si>
    <t>생산부 공무작업장 보수(그-1)공사 설계용역</t>
  </si>
  <si>
    <t>아파트 가스관 보수(그-1)공사</t>
  </si>
  <si>
    <t>금천 갱내수처리 배관(그-1)공사 설계용역</t>
  </si>
  <si>
    <t>1수갱3-1호기 컨베이어보수(그-7)공사</t>
  </si>
  <si>
    <t>1수갱 반톤보강(그-1)공사</t>
  </si>
  <si>
    <t>수갱시설(기계)보수(그-3)공사</t>
  </si>
  <si>
    <t>사갱인차 제작 공사</t>
  </si>
  <si>
    <t>기계시설 장비보수(그-4) 공사</t>
  </si>
  <si>
    <t>기계시설 장비보수(그-4,권양기 예비품)</t>
  </si>
  <si>
    <t xml:space="preserve">적하시설 호퍼보수 </t>
  </si>
  <si>
    <t>동3사 18편 압기관 개편공사</t>
  </si>
  <si>
    <t>1수갱-75ml적하시설(기계)설치(step2)공사</t>
  </si>
  <si>
    <t>1수갱-75ml적하시설(전기)설치(step2)(그-1)공사</t>
  </si>
  <si>
    <t>수갱시설(전기)보수(그-1)공사</t>
  </si>
  <si>
    <t>1수갱3-1호기 컨베이어보수(그-5)공사</t>
  </si>
  <si>
    <t>1수갱 로프교체(그-1)공사</t>
  </si>
  <si>
    <t>운탄컨베이어 현수로프 교체공사</t>
  </si>
  <si>
    <t>1수갱스킵설비개조(step2)공사</t>
  </si>
  <si>
    <t>600ml 경석로터리 커버 제작설치 공사</t>
  </si>
  <si>
    <t>압축기(권양기) 전장품 구입,보수</t>
  </si>
  <si>
    <t>펌프자동화 전장품 보수(그-1)</t>
  </si>
  <si>
    <t>압축기 소모품 구입(그-1) 공사</t>
  </si>
  <si>
    <t>금천 갱내수처리 배관 설치(그-2) 공사</t>
  </si>
  <si>
    <t>0ML 에어쿨링 선풍기 설치공사</t>
  </si>
  <si>
    <t>사업장 건물보수공사(그-1)</t>
  </si>
  <si>
    <t>내빈욕장 보수(그-2)공사</t>
  </si>
  <si>
    <t>내빈욕장 보수(그-3)공사</t>
  </si>
  <si>
    <t>내빈욕장 보수(그-4)공사</t>
  </si>
  <si>
    <t>생산부 공무작업장 보수(그-3)공사</t>
  </si>
  <si>
    <t>백산1사 권양기실 배수로 구축(그-2)공사</t>
  </si>
  <si>
    <t>생산부 공무작업장 보수(그-2)공사</t>
  </si>
  <si>
    <t>철암정문 보수공사</t>
  </si>
  <si>
    <t>신장비 보수(그-1,연층채준기 보수)</t>
  </si>
  <si>
    <t>펌프 보수 및 자동화(그-1)</t>
  </si>
  <si>
    <t>동갱 주선풍기보수</t>
  </si>
  <si>
    <t>자선기 보수</t>
  </si>
  <si>
    <t>탈수기 보울보수 공사</t>
  </si>
  <si>
    <t>사업장 전기설비 보수(통합,그-1)</t>
    <phoneticPr fontId="2" type="noConversion"/>
  </si>
  <si>
    <t>사업장 전기설비 보수(그-1) 공사</t>
  </si>
  <si>
    <t>폐석유실방지사업</t>
  </si>
  <si>
    <t>남부3사 권양기 구입 설치(기계)</t>
  </si>
  <si>
    <t>사업장 (위생)난방시설 보수(그-1)</t>
  </si>
  <si>
    <t>사업장 전기설비 보수(통합,그-2)</t>
  </si>
  <si>
    <t>배전선로 보수(그-2)</t>
  </si>
  <si>
    <t>사업장 건물보수(그-7)공사</t>
    <phoneticPr fontId="2" type="noConversion"/>
  </si>
  <si>
    <t>화약저장시설보수(그-1)공사</t>
    <phoneticPr fontId="2" type="noConversion"/>
  </si>
  <si>
    <t>화약저장시설보수(그-2)공사</t>
    <phoneticPr fontId="2" type="noConversion"/>
  </si>
  <si>
    <t>본관사무실 보수공사</t>
    <phoneticPr fontId="2" type="noConversion"/>
  </si>
  <si>
    <t>사택보수(그-2)공사</t>
    <phoneticPr fontId="2" type="noConversion"/>
  </si>
  <si>
    <t>중기보수(그-6)공사</t>
    <phoneticPr fontId="2" type="noConversion"/>
  </si>
  <si>
    <t>기계시설 장비보수(그-5) 공사</t>
    <phoneticPr fontId="2" type="noConversion"/>
  </si>
  <si>
    <t>사업장(위생) 난방시설 보수공사</t>
    <phoneticPr fontId="2" type="noConversion"/>
  </si>
  <si>
    <t>기계시설 장비보수(그-6) 공사</t>
    <phoneticPr fontId="2" type="noConversion"/>
  </si>
  <si>
    <t>기계시설 장비보수(그-7) 공사</t>
    <phoneticPr fontId="2" type="noConversion"/>
  </si>
  <si>
    <t>백산1사 권양기실 배수로 구축(그-3)공사</t>
  </si>
  <si>
    <t>아파트 가스관 보수(그-2)공사</t>
  </si>
  <si>
    <t>내빈욕장 외 부대시설 보수공사</t>
  </si>
  <si>
    <t>후생시설 보수공사</t>
  </si>
  <si>
    <t>마광기보수(그-2, 기어보수)</t>
  </si>
  <si>
    <t>선탄기기보수(그-2, 예비품)</t>
  </si>
  <si>
    <t>바이브레이팅 스크린 보수</t>
  </si>
  <si>
    <t>공기압축기 쿨러교체 및 세관</t>
  </si>
  <si>
    <t>2수갱가이드레일교체공사</t>
  </si>
  <si>
    <t>수갱통신설비보수공사</t>
  </si>
  <si>
    <t>비산먼지 저감시설 보강 (그-1) 설게용역</t>
  </si>
  <si>
    <t>정탄3호기 구조물 보강공사</t>
  </si>
  <si>
    <t>마광기 보수</t>
  </si>
  <si>
    <t>보일러 보수</t>
  </si>
  <si>
    <t>동2사13편 티플러 보수</t>
  </si>
  <si>
    <t>1수갱-300ml습식집진기이설(그-1)공사</t>
  </si>
  <si>
    <t>1수갱-300ml습식집진기이설(그-2)공사</t>
  </si>
  <si>
    <t>1수갱로프교체(그-2)공사</t>
  </si>
  <si>
    <t>수갱시설(전기)보수(그-5)공사</t>
  </si>
  <si>
    <t>1수갱로프교체(그-3)공사</t>
  </si>
  <si>
    <t>1수갱스킵드럼커플링제작교체공사</t>
  </si>
  <si>
    <t>1수갱 틸팅시설보수(그-2)공사</t>
  </si>
  <si>
    <t>사업장(위생)난방시설보수(그-2, 중앙욕장)</t>
  </si>
  <si>
    <t>장성 2인치 급수관설치(그-1)공사</t>
  </si>
  <si>
    <t>백산3사 권양기 기초보강공사</t>
  </si>
  <si>
    <t>1수갱3-1호기 컨베이어보수(그-8)공사</t>
  </si>
  <si>
    <t>수갱시설(전기)보수(그-6)공사</t>
  </si>
  <si>
    <t>도계17편 남부향 압기관 교체</t>
    <phoneticPr fontId="2" type="noConversion"/>
  </si>
  <si>
    <t>신선7층 건물바닥 보강 (그-2)공사</t>
  </si>
  <si>
    <t>신선7층 건물바닥 보강 (그-3)공사</t>
  </si>
  <si>
    <t>비산먼지 저감시설 보강 (그-2)공사</t>
  </si>
  <si>
    <t>광차보수(그-2) 공사</t>
  </si>
  <si>
    <t>기계시설 장비보수(그-11) 공사</t>
  </si>
  <si>
    <t>기계시설 장비보수(그-12) 공사</t>
  </si>
  <si>
    <t>1수갱 각종케이블 포설(그-4) 공사</t>
  </si>
  <si>
    <t>사업장 전기설비 보수(그-3) 공사</t>
  </si>
  <si>
    <t>송변전시설 보수(그-2)</t>
  </si>
  <si>
    <t>복지관 및 사택보수공사(그-2)</t>
  </si>
  <si>
    <t>3톤 링광차 보수작업 공사</t>
  </si>
  <si>
    <t>-300ML 무선통신시설 구축 공사</t>
  </si>
  <si>
    <t>사업장 전기설비 보수(그-2) 공사</t>
  </si>
  <si>
    <t>사업장 건물보수공사(그-2)</t>
  </si>
  <si>
    <t>중액선탄실 보수</t>
  </si>
  <si>
    <t>벤딩머신 보수</t>
  </si>
  <si>
    <t>적하시설보수(그-2, 예비품)</t>
  </si>
  <si>
    <t>펌프자동화 전장품 보수(그-2)</t>
  </si>
  <si>
    <t>공해방지시설보강공사(그-2)</t>
  </si>
  <si>
    <t>+150ML 펌프배수관 교체(그-1) 공사</t>
  </si>
  <si>
    <t>경석광차 보수 공사</t>
  </si>
  <si>
    <t>1수갱 스킵설비개조(전기)설치(step2)공사</t>
  </si>
  <si>
    <t>방폭형 신호장치 보수 공사</t>
  </si>
  <si>
    <t>갱내 벨트컨베이어 감속기 보수</t>
  </si>
  <si>
    <t>갱내 벨트컨베이어 프레임 보강</t>
  </si>
  <si>
    <t>기계시설 장비보수(그-14) 공사</t>
  </si>
  <si>
    <t>압축기 소모품 구입(그-3) 공사</t>
  </si>
  <si>
    <t>펌프 원격제어반 보수</t>
  </si>
  <si>
    <t>축전차 보수(통합)공사(그-8)</t>
  </si>
  <si>
    <t>남부3사권양기 구입 설치 공사(전기)</t>
  </si>
  <si>
    <t>임펙트크랏샤보수 (그-2)공사</t>
  </si>
  <si>
    <t>선탄기기보수(그-5)공사</t>
  </si>
  <si>
    <t>도계 모터수리실 크레인 설치</t>
  </si>
  <si>
    <t>600ml경석로타리 티플러철거 제작교체 및 구조물 보강공사</t>
  </si>
  <si>
    <t>1수갱반톤보강(그-2)공사</t>
  </si>
  <si>
    <t>아파트 가스관 보수(그-3)공사</t>
  </si>
  <si>
    <t>장성 2인치 급수관설치(그-2)공사</t>
  </si>
  <si>
    <t>임펙트크랏샤보수(그-4)공사</t>
  </si>
  <si>
    <t>경석파쇄유지보수(그-3)공사</t>
  </si>
  <si>
    <t>임펙트크랏샤보수(그-3)공사</t>
  </si>
  <si>
    <t>기계시설 장비보수(그-15)</t>
  </si>
  <si>
    <t>+150ML 펌프배수관 교체(그-2) 공사</t>
  </si>
  <si>
    <t>전기기기 보수(그-9) 공사</t>
  </si>
  <si>
    <t>축전차 유지보수 공사</t>
  </si>
  <si>
    <t>사업장 전기설비 보수(그-4) 공사</t>
  </si>
  <si>
    <t>수갱시설(기계)보수(그-10)공사</t>
  </si>
  <si>
    <t>수갱시설(전기)보수(그-9)공사</t>
  </si>
  <si>
    <t>수갱압기관교체공사</t>
  </si>
  <si>
    <t>성진종합전기㈜</t>
  </si>
  <si>
    <t>경기도 화성시 남양읍 화성로1424번길17-26</t>
  </si>
  <si>
    <t>김정환</t>
  </si>
  <si>
    <t>서광테크</t>
  </si>
  <si>
    <t>서울특별시 구로구 신도림로 11번길 48-32</t>
  </si>
  <si>
    <t>이광재</t>
  </si>
  <si>
    <t>정산건설</t>
  </si>
  <si>
    <t>강원도 태백시 상장로 36 (황지동)그레이스빌102호</t>
  </si>
  <si>
    <t>성용주</t>
  </si>
  <si>
    <t>가가그린공사</t>
  </si>
  <si>
    <t>광주광역시 광산구 신가번영로 33</t>
  </si>
  <si>
    <t>이주은</t>
  </si>
  <si>
    <t>태진환경기계</t>
  </si>
  <si>
    <t>광주광역시북구 송월로 30번길 19</t>
  </si>
  <si>
    <t>김산태</t>
  </si>
  <si>
    <t>강원도 태백시 계산1길 108(장성동)</t>
  </si>
  <si>
    <t>강원도 태백시 황지로 297-0(화전동)</t>
  </si>
  <si>
    <t>강원도 태백시 황지로 297-1(화전동)</t>
  </si>
  <si>
    <t>미화산업</t>
  </si>
  <si>
    <t>인천 광역시 계양구 상아동 13-5</t>
  </si>
  <si>
    <t>김민수</t>
  </si>
  <si>
    <t>㈜경인정밀기계</t>
  </si>
  <si>
    <t>경기도 안산시 단원구 시우로 92-8(초지동)</t>
  </si>
  <si>
    <t>김선경</t>
  </si>
  <si>
    <t>성신기공사</t>
  </si>
  <si>
    <t>전남 화순군 동면 충의로970-9</t>
  </si>
  <si>
    <t>문창일</t>
  </si>
  <si>
    <t>건축사사무소열림</t>
  </si>
  <si>
    <t>강원도 태백시 고원로 85</t>
  </si>
  <si>
    <t>김소라</t>
  </si>
  <si>
    <t>고원측량설계공사</t>
  </si>
  <si>
    <t>강원도 태백시 태붐로 24</t>
  </si>
  <si>
    <t>김동근</t>
  </si>
  <si>
    <t>남양이엔지</t>
  </si>
  <si>
    <t>인천광역시 서구 원당대로 206번길 24</t>
  </si>
  <si>
    <t>손정남</t>
  </si>
  <si>
    <t>부산광역시 금정구 금사로165(회동동)</t>
  </si>
  <si>
    <t>계명정비</t>
  </si>
  <si>
    <t>강원도 강릉시 구정면 칠성로187-0</t>
  </si>
  <si>
    <t>홍범기</t>
  </si>
  <si>
    <t>㈜에스제이</t>
  </si>
  <si>
    <t>전남 강진군 강진읍 신성길 14</t>
  </si>
  <si>
    <t>장지영</t>
  </si>
  <si>
    <t>번영정밀</t>
  </si>
  <si>
    <t>조영덕</t>
  </si>
  <si>
    <t>㈜강원에너지</t>
  </si>
  <si>
    <t>강원도 태백시 태백로 1014</t>
  </si>
  <si>
    <t>김경숙</t>
  </si>
  <si>
    <t>강원도 태백시 태백로 1889</t>
  </si>
  <si>
    <t>거영건설㈜</t>
  </si>
  <si>
    <t>강원도 태백시 번영로 211</t>
  </si>
  <si>
    <t>박영식</t>
  </si>
  <si>
    <t>주식회사일신</t>
  </si>
  <si>
    <t>경기도 김포시 대곶면 대곶북로 351-10</t>
  </si>
  <si>
    <t>경기도 시흥시 희망공원로 37,2바211호</t>
  </si>
  <si>
    <t>경기도 고양시 덕양구 고골길 84번길 31(관산동)</t>
  </si>
  <si>
    <t>경기도 김포시 대곶면 대곶북로351-9</t>
  </si>
  <si>
    <t>제마산업</t>
  </si>
  <si>
    <t>서울특별시 금천구 시흥대로97-0</t>
  </si>
  <si>
    <t>김하용</t>
  </si>
  <si>
    <t>유코양행</t>
  </si>
  <si>
    <t>경기도 성남시 분당구 대왕판교로 670</t>
  </si>
  <si>
    <t>강원도 강릉시 구정면 칠성로187-1</t>
  </si>
  <si>
    <t>동백토건주식회사</t>
  </si>
  <si>
    <t>강원도 삼척시 당저동 1길 31-0 (당저동) 101호</t>
  </si>
  <si>
    <t>이효성</t>
  </si>
  <si>
    <t>한일 중기</t>
  </si>
  <si>
    <t>충청북도 제천시 바이오밸리로52-0(왕암동)</t>
  </si>
  <si>
    <t>㈜하주건설</t>
  </si>
  <si>
    <t>강원도 태백시 광원길 39</t>
  </si>
  <si>
    <t>권오철</t>
  </si>
  <si>
    <t>㈜가가건설</t>
  </si>
  <si>
    <t>㈜현대철거</t>
  </si>
  <si>
    <t>강원도 태백시 함태길 97</t>
  </si>
  <si>
    <t>김진락</t>
  </si>
  <si>
    <t>㈜대성건설</t>
  </si>
  <si>
    <t>강원도 태백시 새시장길 19</t>
  </si>
  <si>
    <t>최돈필</t>
  </si>
  <si>
    <t>민승종합건설㈜</t>
  </si>
  <si>
    <t>강원도 태백시 소도1길 75</t>
  </si>
  <si>
    <t>김정기</t>
  </si>
  <si>
    <t>정산건설㈜</t>
  </si>
  <si>
    <t>강원도 태백시 상장로 36</t>
  </si>
  <si>
    <t>㈜에스이엔지</t>
  </si>
  <si>
    <t>성진</t>
  </si>
  <si>
    <t>경기도 안산시 단원구 성곡로 198번길 21</t>
  </si>
  <si>
    <t>김은수</t>
  </si>
  <si>
    <t>강원도 태백시 서학로975, 가동 2층 3호</t>
  </si>
  <si>
    <t>㈜신우건설</t>
  </si>
  <si>
    <t>전남 진도군 진도읍 됭외3길 25</t>
  </si>
  <si>
    <t>정문성</t>
  </si>
  <si>
    <t>태광설비가스</t>
  </si>
  <si>
    <t>한백산업개발㈜</t>
    <phoneticPr fontId="2" type="noConversion"/>
  </si>
  <si>
    <t>강원도 태백시 고원로 85</t>
    <phoneticPr fontId="2" type="noConversion"/>
  </si>
  <si>
    <t>김경식</t>
    <phoneticPr fontId="2" type="noConversion"/>
  </si>
  <si>
    <t>㈜성웅</t>
    <phoneticPr fontId="2" type="noConversion"/>
  </si>
  <si>
    <t>강원도 태백시 오투로 70</t>
    <phoneticPr fontId="2" type="noConversion"/>
  </si>
  <si>
    <t>임향랑</t>
    <phoneticPr fontId="2" type="noConversion"/>
  </si>
  <si>
    <t>한일중기</t>
    <phoneticPr fontId="2" type="noConversion"/>
  </si>
  <si>
    <t>동원건설㈜</t>
    <phoneticPr fontId="2" type="noConversion"/>
  </si>
  <si>
    <t>강원도 태백시 광원길 35</t>
    <phoneticPr fontId="2" type="noConversion"/>
  </si>
  <si>
    <t>민경덕</t>
    <phoneticPr fontId="2" type="noConversion"/>
  </si>
  <si>
    <t>㈜성진엠텍</t>
    <phoneticPr fontId="2" type="noConversion"/>
  </si>
  <si>
    <t>경기도 김포시 통진읍 절골로25번길 50</t>
    <phoneticPr fontId="2" type="noConversion"/>
  </si>
  <si>
    <t>신광섭</t>
    <phoneticPr fontId="2" type="noConversion"/>
  </si>
  <si>
    <t>㈜태양기계</t>
    <phoneticPr fontId="2" type="noConversion"/>
  </si>
  <si>
    <t>강원도 태백시 계산1길 108</t>
    <phoneticPr fontId="2" type="noConversion"/>
  </si>
  <si>
    <t>최병철</t>
    <phoneticPr fontId="2" type="noConversion"/>
  </si>
  <si>
    <t>㈜태양기계</t>
    <phoneticPr fontId="2" type="noConversion"/>
  </si>
  <si>
    <t xml:space="preserve">경기도 김포시 대곳면 대곳북로 351-9 </t>
  </si>
  <si>
    <t>풍림전자</t>
  </si>
  <si>
    <t>서울 종로구 청계천로159</t>
  </si>
  <si>
    <t>권혁모</t>
  </si>
  <si>
    <t>㈜ 광혜</t>
  </si>
  <si>
    <t>강원도 원주시 서원대로 113 (단게동,대운빌딩8층801호)</t>
  </si>
  <si>
    <t>홍성주</t>
  </si>
  <si>
    <t>경기도 김포시 대곳면 대곳북로 351-9</t>
  </si>
  <si>
    <t>㈜다다건설</t>
  </si>
  <si>
    <t>서울시 강동구 진황도로49길 46, 2층</t>
  </si>
  <si>
    <t>이주형</t>
  </si>
  <si>
    <t>㈜한일건설</t>
  </si>
  <si>
    <t>강원도 태백시 서황지로2길 1</t>
  </si>
  <si>
    <t>전영호</t>
  </si>
  <si>
    <t>용진엔지니어링㈜</t>
    <phoneticPr fontId="2" type="noConversion"/>
  </si>
  <si>
    <t>강원도 태백시 상장로 76</t>
    <phoneticPr fontId="2" type="noConversion"/>
  </si>
  <si>
    <t>양옥현</t>
    <phoneticPr fontId="2" type="noConversion"/>
  </si>
  <si>
    <t>주식회사수호테크</t>
  </si>
  <si>
    <t>(유) 화영건설</t>
  </si>
  <si>
    <t>광주광역시 북구 신기마을길 52</t>
  </si>
  <si>
    <t>장유홍</t>
  </si>
  <si>
    <t>부일기업</t>
  </si>
  <si>
    <t>강원도 태백시 장성동 10 1/3</t>
  </si>
  <si>
    <t>이찬재</t>
  </si>
  <si>
    <t>강원도 태백시 서학로 975,가동2층 3호(황지동)</t>
  </si>
  <si>
    <t>지산건설㈜</t>
  </si>
  <si>
    <t>전남 화순군 화순읍 충의로 91</t>
  </si>
  <si>
    <t>박정환</t>
  </si>
  <si>
    <t>대성건설</t>
  </si>
  <si>
    <t>강원도 태백시 새시장길 22-0 (황지동)</t>
  </si>
  <si>
    <t>배민혁</t>
  </si>
  <si>
    <t>(유)부안상사</t>
  </si>
  <si>
    <t>광주광역시 서구 죽보대로 119번길 17</t>
  </si>
  <si>
    <t>김기백</t>
  </si>
  <si>
    <t>강원도 태백시 상장로 76</t>
  </si>
  <si>
    <t>경기도 고양시 덕양구 고골길84번지31</t>
  </si>
  <si>
    <t>명성조경</t>
  </si>
  <si>
    <t>강원도 삼척시 근덕면 삼척로 4031</t>
  </si>
  <si>
    <t>최지영</t>
  </si>
  <si>
    <t>서울특별시 구로구 신도림로 11번길 48-33</t>
  </si>
  <si>
    <t>서울특별시 종로구 장사동 173번지 세운상사 5층 575</t>
  </si>
  <si>
    <t>㈜한림에스아이엠</t>
  </si>
  <si>
    <t>김진철</t>
  </si>
  <si>
    <t>에스피엔지(주)</t>
  </si>
  <si>
    <t>부산광역시 사상구 가야대로 213번길 9</t>
  </si>
  <si>
    <t>이정림</t>
  </si>
  <si>
    <t>용진엔지니어링(주)</t>
  </si>
  <si>
    <t>유원정밀</t>
  </si>
  <si>
    <t>대전광역시 대덕구 한밭대로 1033번길 15,5동1503호</t>
  </si>
  <si>
    <t>권치원</t>
  </si>
  <si>
    <t>경기도 김포시 대곶면 대곳북로 351-9</t>
  </si>
  <si>
    <t>이영섭</t>
  </si>
  <si>
    <t>충청북도 제천시 단양로 2903-1</t>
  </si>
  <si>
    <t>광주광역시 서구 죽봉대로 119번길 27</t>
  </si>
  <si>
    <t>대전광역시 대덕구 오정로 42번길19(오정동)</t>
  </si>
  <si>
    <t>강원도 태백시 연화산길359(백산동)</t>
  </si>
  <si>
    <t>강원도 태백시 황연3길8</t>
  </si>
  <si>
    <t>화순환경</t>
  </si>
  <si>
    <t>화순환경</t>
    <phoneticPr fontId="2" type="noConversion"/>
  </si>
  <si>
    <t>화순환경</t>
    <phoneticPr fontId="2" type="noConversion"/>
  </si>
  <si>
    <t>장성기계</t>
    <phoneticPr fontId="2" type="noConversion"/>
  </si>
  <si>
    <t>장성기계</t>
    <phoneticPr fontId="2" type="noConversion"/>
  </si>
  <si>
    <t>소액수의</t>
  </si>
  <si>
    <t>제한경쟁</t>
  </si>
  <si>
    <t>심의수의</t>
  </si>
  <si>
    <t>유찰수의</t>
  </si>
  <si>
    <t>전기시설 유지보수 공사</t>
  </si>
  <si>
    <t>기계시설 유지보수 공사</t>
  </si>
  <si>
    <t>컨베이어 유지보수</t>
  </si>
  <si>
    <t>전기시설장비 유지보수공사</t>
  </si>
  <si>
    <t>기계시설장비 유지보수공사</t>
  </si>
  <si>
    <t>계산아파트 지붕설치(그-1)공사 설계용역</t>
  </si>
  <si>
    <t>갱내펌프 배수관 보수(그-1) 공사</t>
  </si>
  <si>
    <t>폐석유실방지사업 실시 설계용역</t>
  </si>
  <si>
    <t>상철암아파트 주거환경개선(그-1)공사 설계용역</t>
  </si>
  <si>
    <t>선탄기기 보수(그-1,중액탱크보수)</t>
  </si>
  <si>
    <t>사업장 건물보수(그-1)공사</t>
  </si>
  <si>
    <t>임팩트크러셔보수</t>
  </si>
  <si>
    <t>후로그포인트 제작 공사</t>
  </si>
  <si>
    <t>운탄시설보수(그-1)공사</t>
  </si>
  <si>
    <t>전기기기 보수 공사(그-1)</t>
  </si>
  <si>
    <t>수갱시설(기계,전기)보수(그-5)공사</t>
  </si>
  <si>
    <t>임펙트크랏샤보수(그-1)공사</t>
  </si>
  <si>
    <t>석면건축물 관리용역</t>
  </si>
  <si>
    <t>기계시설 장비 보수(그-2) 공사</t>
  </si>
  <si>
    <t>권양기 원격제어장치 보수</t>
  </si>
  <si>
    <t>사업장전기설비보수(통합,그-1)</t>
  </si>
  <si>
    <t>압축기실 후면 사면보강공사</t>
  </si>
  <si>
    <t>동2사13편 배수관 교체공사</t>
  </si>
  <si>
    <t>600HP 고압펌프 보수 공사</t>
  </si>
  <si>
    <t>에어쿨링 선풍기 이설 공사</t>
  </si>
  <si>
    <t>중기보수(그-2)공사</t>
  </si>
  <si>
    <t>전기기기 보수(그-4)</t>
  </si>
  <si>
    <t>각종 공작품 제작 구입(그-1) 공사</t>
  </si>
  <si>
    <t>사업장 건물보수(그-2)공사</t>
  </si>
  <si>
    <t>중앙3사 DC모터 교체</t>
  </si>
  <si>
    <t>사택보수(그-2)공사</t>
  </si>
  <si>
    <t>전기 및 안전시설 등 보강(그-2)공사</t>
  </si>
  <si>
    <t>선탄기기 보수(그-2,중선기보수)</t>
  </si>
  <si>
    <t>철쉬공곡작업</t>
  </si>
  <si>
    <t>사택보수 (그-1)공사</t>
  </si>
  <si>
    <t>축전차보수(통합,그-1)</t>
  </si>
  <si>
    <t>사업장전기설비보수(통합,그-2)</t>
  </si>
  <si>
    <t>사업장건물보수 (그-1) 공사</t>
  </si>
  <si>
    <t>조크러셔보수공사</t>
  </si>
  <si>
    <t>펌프 및 펌프자동화 보수 공사</t>
  </si>
  <si>
    <t>갱내펌프 배수관 보수(그-2) 공사</t>
  </si>
  <si>
    <t>롤 크러셔 보수</t>
  </si>
  <si>
    <t>컨베이어변압기교체(그-1)</t>
  </si>
  <si>
    <t>사업장전기설비보수(통합,그-3)</t>
  </si>
  <si>
    <t>제1수갱/금천문곡갱 수질TMS 계측기기 기능개선 업그레이드작업</t>
  </si>
  <si>
    <t>공해방지시설 보강공사(그-1)</t>
  </si>
  <si>
    <t>보일러 연관교체 및 보수 공사</t>
  </si>
  <si>
    <t>1수갱 압기관 교체(그-2) 공사</t>
  </si>
  <si>
    <t>1수갱케이지샤프트시그널개조(그-1)공사</t>
  </si>
  <si>
    <t>아파트 가스관 교체(그-1)공사</t>
  </si>
  <si>
    <t>수갱호퍼보수공사</t>
  </si>
  <si>
    <t>호퍼보수(그-1,선탄경석)</t>
  </si>
  <si>
    <t>운탄시설보수(그-2)공사</t>
  </si>
  <si>
    <t>계산아파트 지붕설치(그-2)공사</t>
  </si>
  <si>
    <t>신흥동 취수정 보강 공사</t>
  </si>
  <si>
    <t>산원배수로구축(그-1)공사 설계용역</t>
  </si>
  <si>
    <t>경석파쇄기유지보수(그-1)공사</t>
  </si>
  <si>
    <t>기계시설장비보수(그-2,권양기보수)</t>
  </si>
  <si>
    <t>2021년 소운반작업</t>
  </si>
  <si>
    <t>펌프 및 펌프자동화 보수(그-1)</t>
  </si>
  <si>
    <t>비축탄 천막 복포작업</t>
  </si>
  <si>
    <t>기계시설 장비 보수(그-6) 공사</t>
  </si>
  <si>
    <t>펌프보수 및 자동화(그-2, 예비품및보수)</t>
  </si>
  <si>
    <t>화약고 제방 보수공사</t>
  </si>
  <si>
    <t>신압축기 압기관 개조(그-2) 공사</t>
  </si>
  <si>
    <t>1수갱케이지샤프트시그널개조(그-2)공사</t>
  </si>
  <si>
    <t>신장비보수(그-1,포터블압축기)</t>
  </si>
  <si>
    <t>전동기 보수 공사</t>
  </si>
  <si>
    <t>록카쇼벨보수</t>
  </si>
  <si>
    <t>경석파쇄기유지보수(그-2)공사</t>
  </si>
  <si>
    <t>강원도 비축저탄장 배수로 설치공사</t>
  </si>
  <si>
    <t>아파트 가스관 교체(그-2)공사</t>
  </si>
  <si>
    <t>배수관 보강공사</t>
  </si>
  <si>
    <t>수갱구조물교체(그-1)공사</t>
  </si>
  <si>
    <t>축전차 보수(통합)공사(그-4)</t>
  </si>
  <si>
    <t>VR체험관 설치</t>
  </si>
  <si>
    <t>흥전저탄장 조성공사(그-1:기계)</t>
  </si>
  <si>
    <t>전기기기 보수 공사(그-3)</t>
  </si>
  <si>
    <t>소운반작업(조복 3저탄이송)</t>
  </si>
  <si>
    <t>사업장(위생)난방시설보수</t>
  </si>
  <si>
    <t>전기기기 보수(그-5)</t>
  </si>
  <si>
    <t>흥전저탄장 조성공사(그2전기)</t>
  </si>
  <si>
    <t>사업장 (위생)난방시설 보수(그-1) 공사</t>
  </si>
  <si>
    <t>바이브레이팅 스크린 교체 공사</t>
  </si>
  <si>
    <t>슬러리 v/s스크린교체</t>
  </si>
  <si>
    <t>기계시설 장비 보수(그-9) 공사</t>
  </si>
  <si>
    <t>흥전저탄장 조성공사 (그-3 : 철거 및 부비조성부분)</t>
  </si>
  <si>
    <t>각종 공작품 제작 구입(그-2) 공사</t>
  </si>
  <si>
    <t>복지관 보수공사</t>
  </si>
  <si>
    <t>수갱구조물교체(그-2)공사</t>
  </si>
  <si>
    <t>흥전저탄장 조성공사 (그-4 : 건설폐기물처리부분)</t>
  </si>
  <si>
    <t>전기기기 보수(그-6)공사</t>
  </si>
  <si>
    <t>상철암아파트 주거환경개선(그-3) 폐기물처리용역</t>
  </si>
  <si>
    <t>기계시설장비보수(그-4, 상하분리형 펌프보수)</t>
  </si>
  <si>
    <t>흥전저탄장 조성공사 (그-5 : 지정폐기물처리부분)</t>
  </si>
  <si>
    <t>사업장전기설비보수(통합,그-4)</t>
  </si>
  <si>
    <t>사업장 (위생)난방시설 보수(그-2) 공사</t>
  </si>
  <si>
    <t>해머크러셔 구입 교체</t>
  </si>
  <si>
    <t>적하시설 호퍼 보수</t>
  </si>
  <si>
    <t>각종 호퍼 보수 및 분배슈트 설치</t>
  </si>
  <si>
    <t>1000톤 호퍼 보수(그-1)공사</t>
  </si>
  <si>
    <t>전기 및 안전시설 등 보강(그-3)공사</t>
  </si>
  <si>
    <t>수갱시설(기계,전기)보수(그-8)공사</t>
  </si>
  <si>
    <t>임펙트크랏샤보수(그-2)공사</t>
  </si>
  <si>
    <t>컨베이어변압기교체(그-2)</t>
  </si>
  <si>
    <t>압축기(권양기)전장품 구입,보수</t>
  </si>
  <si>
    <t>전기기기 보수(그-7)공사</t>
  </si>
  <si>
    <t>각종 공작품 제작 구입(그-3) 공사</t>
  </si>
  <si>
    <t>남부경석장 저탄장조성(그-1)공사</t>
  </si>
  <si>
    <t>수갱구조물교체(그-3)공사</t>
  </si>
  <si>
    <t>호퍼 보수(그-2, 복암 경석)</t>
  </si>
  <si>
    <t>사업장전기설비보수(통합,그-5)</t>
  </si>
  <si>
    <t>경석파쇄기유지보수(그-3)공사</t>
  </si>
  <si>
    <t>사업장 건물보수 공사(그-2)</t>
  </si>
  <si>
    <t>복지관 보수(추가)공사</t>
  </si>
  <si>
    <t>수갱시설(기계,전기)보수(그-10)공사</t>
  </si>
  <si>
    <t>바이브레이팅 스크린보수(그-1, 슬러리 V/S 프레임보수)</t>
  </si>
  <si>
    <t>-300ML로타리체인카휘더공사</t>
  </si>
  <si>
    <t>흥심A저탄장 세륜기 및 살수시설 구축(그-3전기)</t>
  </si>
  <si>
    <t>복암 배수로 보강공사</t>
  </si>
  <si>
    <t>선탄시설보수공사</t>
  </si>
  <si>
    <t>도계신사 압기 및 배수관 교체</t>
  </si>
  <si>
    <t>축전차보수(통합,그-2)</t>
  </si>
  <si>
    <t>선탄기기보수(그-3)</t>
  </si>
  <si>
    <t>흥전저탄장 조성공사 (그-6 : 토목부분)</t>
  </si>
  <si>
    <t>도계 경석티플러 구입설치</t>
  </si>
  <si>
    <t>바이브레이팅 스크린보수(그-2)</t>
  </si>
  <si>
    <t>전기기기 보수(그-9)</t>
  </si>
  <si>
    <t>사업장 전기설비보수(통합)공사(그-4)</t>
  </si>
  <si>
    <t>벨트컨베이어교체(그-1)공사</t>
  </si>
  <si>
    <t>벨트컨베이어교체(그-2)공사</t>
  </si>
  <si>
    <t>전기기기 보수 공사(그-5)</t>
  </si>
  <si>
    <t>사택보수(그-5)공사</t>
  </si>
  <si>
    <t>아파트 가스관 교체(그-3)공사</t>
  </si>
  <si>
    <t>사업장 전기설비 보수(그-4)공사</t>
  </si>
  <si>
    <t>사업장전기설비보수(통합,그-6)</t>
  </si>
  <si>
    <t>도계역두 저탄장 방진망 보강공사</t>
  </si>
  <si>
    <t>중기보수(그-6)공사</t>
  </si>
  <si>
    <t>선탄기기보수(그-2)공사</t>
  </si>
  <si>
    <t>공기압축기 쿨러 교체 및 세관</t>
  </si>
  <si>
    <t>전기기기 보수 공사</t>
  </si>
  <si>
    <t>축전차 보수(통합)공사(그-6)</t>
  </si>
  <si>
    <t>2021년 중기보수(그-1)</t>
  </si>
  <si>
    <t>적하시설보수</t>
  </si>
  <si>
    <t>벨트컨베이어교체(그-3)공사</t>
  </si>
  <si>
    <t>사업장 건물 보수(그-2)공사</t>
  </si>
  <si>
    <t>진입로 잣나무 제거 및 남천 식재작업</t>
  </si>
  <si>
    <t>사무실 지붕 방수 및 외벽 도색작업(부속건물 포함)</t>
  </si>
  <si>
    <t>전기기기 보수(그-10)공사</t>
  </si>
  <si>
    <t>수갱시설(기계,전기)보수(그-11)공사</t>
  </si>
  <si>
    <t>도수로(배수관) 재시공 및 상부 콘크리트 포장공사</t>
  </si>
  <si>
    <t>사업장 시설 보수</t>
  </si>
  <si>
    <t>사업장 건물보수(그-3)</t>
  </si>
  <si>
    <t>기계시설장비보수(그-14)공사</t>
  </si>
  <si>
    <t>봉강 배수관 교체</t>
  </si>
  <si>
    <t>전기기기 보수(그-6)</t>
  </si>
  <si>
    <t>B/C 원격장치 전장품 보수</t>
  </si>
  <si>
    <t>300ML 펌프실 Y관 교체 공사</t>
  </si>
  <si>
    <t>각종 공작품 제작 구입(그-5)공사</t>
  </si>
  <si>
    <t>축전차보수(통합,그-3)</t>
  </si>
  <si>
    <t>선탄기기보수(그-3)공사</t>
  </si>
  <si>
    <t>사택 건물 보수(그-2)공사</t>
  </si>
  <si>
    <t>사택보수 (그-3)공사</t>
  </si>
  <si>
    <t>전동기 보수</t>
  </si>
  <si>
    <t>2021년 중기보수(그-3)</t>
  </si>
  <si>
    <t>수갱시설(기계,전기)보수(그-13)공사</t>
  </si>
  <si>
    <t>I-BEAM 밴딩기 개조 공사</t>
  </si>
  <si>
    <t>사업장 건물보수(그-4)</t>
  </si>
  <si>
    <t>사택 건물 보수(그-4)공사</t>
  </si>
  <si>
    <t>한국전기시스템 주식회사</t>
  </si>
  <si>
    <t>건축사사무소 디앤에스</t>
  </si>
  <si>
    <t>태경엔지니어링㈜</t>
  </si>
  <si>
    <t>주식회사 한일중기</t>
  </si>
  <si>
    <t>(주)청운</t>
  </si>
  <si>
    <t>동원건설(주)</t>
  </si>
  <si>
    <t>(주) 태양기계</t>
  </si>
  <si>
    <t>나노테크</t>
  </si>
  <si>
    <t>(주)서진석면환경연구원</t>
  </si>
  <si>
    <t>주식회사청록이엔지</t>
  </si>
  <si>
    <t>(주)삼강건설</t>
  </si>
  <si>
    <t>에스피앤지(주)</t>
  </si>
  <si>
    <t>태광설비·가스</t>
  </si>
  <si>
    <t>에스이티테크</t>
  </si>
  <si>
    <t>(주)구룡</t>
  </si>
  <si>
    <t>㈜상도이엔지</t>
  </si>
  <si>
    <t>오리온시스템즈주식회사</t>
  </si>
  <si>
    <t>(주)성진엠텍</t>
  </si>
  <si>
    <t>주식회사 유코</t>
  </si>
  <si>
    <t>(주)강원에너지</t>
  </si>
  <si>
    <t>명성조경(맹방잔디)</t>
  </si>
  <si>
    <t>태백종합석재.장묘개발주식회사</t>
  </si>
  <si>
    <t>주식회사 청우이엔씨</t>
  </si>
  <si>
    <t>금일정밀기계</t>
  </si>
  <si>
    <t>㈜영진중기산업</t>
  </si>
  <si>
    <t>대원환경공사</t>
  </si>
  <si>
    <t>주식회사 삼강건설</t>
  </si>
  <si>
    <t>한신기연(주)</t>
  </si>
  <si>
    <t>(주)고려산업기계</t>
  </si>
  <si>
    <t>주식회사 대성건설</t>
  </si>
  <si>
    <t>(주)대동이엔티</t>
  </si>
  <si>
    <t>태창상사</t>
  </si>
  <si>
    <t>㈜프론티스</t>
  </si>
  <si>
    <t>(주)신우건설</t>
  </si>
  <si>
    <t>주식회사 와이이씨</t>
  </si>
  <si>
    <t>(주)엘케이지엘에스피</t>
  </si>
  <si>
    <t>동해종합건설 주식회사</t>
  </si>
  <si>
    <t>행운환경(합)</t>
  </si>
  <si>
    <t>(합)서진골재</t>
  </si>
  <si>
    <t>(주)청우하이드로</t>
  </si>
  <si>
    <t>명진산업주식회사</t>
  </si>
  <si>
    <t>태백철강공업사</t>
  </si>
  <si>
    <t>금강변압기</t>
  </si>
  <si>
    <t>㈜하나전기</t>
  </si>
  <si>
    <t>신일샷시공업사</t>
  </si>
  <si>
    <t>㈜엠에스파워</t>
  </si>
  <si>
    <t>동성개발㈜</t>
  </si>
  <si>
    <t>주식회사 동진</t>
  </si>
  <si>
    <t>㈜태완기전</t>
  </si>
  <si>
    <t>진아건설 주식회사</t>
  </si>
  <si>
    <t>현대중기정비</t>
  </si>
  <si>
    <t>종합페인트</t>
  </si>
  <si>
    <t>(유)온누리조경개발</t>
  </si>
  <si>
    <t>케이씨씨페인트 김제점</t>
  </si>
  <si>
    <t>㈜금강토건</t>
  </si>
  <si>
    <t>합자회사 태승건설</t>
  </si>
  <si>
    <t>아름</t>
  </si>
  <si>
    <t>한일리모텔링</t>
  </si>
  <si>
    <t xml:space="preserve">인하건설 주식회사 </t>
  </si>
  <si>
    <t>경상남도 양산시 산막공단 북9길 96</t>
  </si>
  <si>
    <t>강원도 태백시 상장로 76(황지동)</t>
  </si>
  <si>
    <t>강원도 태백시 태붐로 6</t>
  </si>
  <si>
    <t>전라남도 나주시 나주로91, 2층</t>
  </si>
  <si>
    <t>충청북도 제천시 바이오밸리52(왕암동)</t>
  </si>
  <si>
    <t>강원도 태백시 태백로 2120</t>
  </si>
  <si>
    <t>강원도 태백시 광원길 35</t>
  </si>
  <si>
    <t>경기도광명시광명로556-0(노은사동</t>
  </si>
  <si>
    <t>대전광역시 대덕구 오정로42번길19(오정동)</t>
  </si>
  <si>
    <t>강원도 태백시 태백로 1817</t>
  </si>
  <si>
    <t>광주광역시 북구 용전동 용전마을길 33번길 12</t>
  </si>
  <si>
    <t>전남 화순군 동명 충의로 970-9</t>
  </si>
  <si>
    <t>강원도 삼척시 도계읍 도상로 217</t>
  </si>
  <si>
    <t>경기도 광주시 곤지암읍 신대길 29</t>
  </si>
  <si>
    <t>강원도 삼척시 도계읍 늑구점리1길 18</t>
  </si>
  <si>
    <t>서울특별시 양천구 신월로 111-0</t>
  </si>
  <si>
    <t>전남 화순군 동면 대포리 1071-2번지</t>
  </si>
  <si>
    <t>전남 화순군 화순읍 만연로 15, 2층</t>
  </si>
  <si>
    <t>경기도 안양시 동안구 벌말로 123-0</t>
  </si>
  <si>
    <t>광주광역시 북구 송월로30, 19</t>
  </si>
  <si>
    <t>경기도 김포시 통진읍 절골로25번길 50</t>
  </si>
  <si>
    <t>경기도 성남시 분당구 대왕판교로 670-0</t>
  </si>
  <si>
    <t>강원도 삼척시 근덕면 하맹방길3</t>
  </si>
  <si>
    <t>강원도 태백시 구와우길 39</t>
  </si>
  <si>
    <t>강원도 태백시 문화로 1길 16 2층</t>
  </si>
  <si>
    <t>광주광역시 북구 중가로 89</t>
  </si>
  <si>
    <t>전남 화순군 동면 충의로 1101</t>
  </si>
  <si>
    <t>경상남도 양산시 산막공단북9길 96</t>
  </si>
  <si>
    <t>전라북도 김제시 두월로 207-0</t>
  </si>
  <si>
    <t xml:space="preserve">광주광역시 서구 견지로 </t>
  </si>
  <si>
    <t>경기도 화성시 우정읍 남양만로 684-35</t>
  </si>
  <si>
    <t>강원도 태백시 새시장길22(황지동)</t>
  </si>
  <si>
    <t>전라남도 담양군 담양읍 지침6길 13(2층 203호)</t>
  </si>
  <si>
    <t>강원도 태백시 동태백로 607</t>
  </si>
  <si>
    <t>경기도 수원시 영통구 신원로 88</t>
  </si>
  <si>
    <t>전남 진도군 진도읍 동외3길 25</t>
  </si>
  <si>
    <t>강원도 삼척시근덕면 본동길 21-130</t>
  </si>
  <si>
    <t>강원도 삼척시 회강길615-0</t>
  </si>
  <si>
    <t>강원도 평창군 평창읍 서동로3038-12</t>
  </si>
  <si>
    <t>강원도 태백시 태백로 2149</t>
  </si>
  <si>
    <t>인천광역시 서구 호두산로166</t>
  </si>
  <si>
    <t>강원도 삼척시 우지1길31-0</t>
  </si>
  <si>
    <t>강원도 태백시 소도동 42-11</t>
  </si>
  <si>
    <t>경기도 화성시 마도면 마도공단로 1길 214</t>
  </si>
  <si>
    <t>전라남도 영광군 대마면 전기차1로 62</t>
  </si>
  <si>
    <t>광주광역시 서구 매월2로 53, 4동 135호</t>
  </si>
  <si>
    <t>광주광역시 광산구 옥동 650</t>
  </si>
  <si>
    <t>전라남도 화순군 화순읍 쌍충로 116</t>
  </si>
  <si>
    <t>강원도 태백시 황지로 251</t>
  </si>
  <si>
    <t>전라남도 진도군 진도읍 동외3길 25(2층)</t>
  </si>
  <si>
    <t>광주광역시 광산구 오선동 547-16</t>
  </si>
  <si>
    <t>강원도 삼척시 중앙로 236-0</t>
  </si>
  <si>
    <t>강원도 양양군 현남면 화상천로 114-59</t>
  </si>
  <si>
    <t>강원도 태백시 광장로 28</t>
  </si>
  <si>
    <t>강원도 삼척시 교동로 11-0</t>
  </si>
  <si>
    <t>전남 나주시 남평읍 교원리 321-9</t>
  </si>
  <si>
    <t>강원도 삼척시 척주로 43-0</t>
  </si>
  <si>
    <t>전라북도 익산시 오산면 선화2로 66</t>
  </si>
  <si>
    <t>전라북도 김제시 동서7길 5-0(요촌동)</t>
  </si>
  <si>
    <t>전라북도 김제시 신풍길 247-0(요촌동)</t>
  </si>
  <si>
    <t>전남 화순군 화순읍 쌍충로 116</t>
  </si>
  <si>
    <t>서울시 양천구 신월로111 현대B/D 204호</t>
  </si>
  <si>
    <t>전남 화순군 화순읍 서양로 131</t>
  </si>
  <si>
    <t>전남 화순군 화순읍 진각로 122</t>
  </si>
  <si>
    <t>강원도 삼척시 중앙로 176-0</t>
  </si>
  <si>
    <t>김동철</t>
  </si>
  <si>
    <t>이은아</t>
  </si>
  <si>
    <t>신응선</t>
  </si>
  <si>
    <t>이후진</t>
  </si>
  <si>
    <t>백철민</t>
  </si>
  <si>
    <t>남학준</t>
  </si>
  <si>
    <t>양부근,손권옥</t>
  </si>
  <si>
    <t>임주현</t>
  </si>
  <si>
    <t>조성진</t>
  </si>
  <si>
    <t>김선태</t>
  </si>
  <si>
    <t>신광섭</t>
  </si>
  <si>
    <t>강윤성</t>
  </si>
  <si>
    <t>김기쁨</t>
  </si>
  <si>
    <t>최이수</t>
  </si>
  <si>
    <t>전종선</t>
  </si>
  <si>
    <t>장안석</t>
  </si>
  <si>
    <t>강길원</t>
  </si>
  <si>
    <t>배웅지</t>
  </si>
  <si>
    <t>최성주, 양용완</t>
  </si>
  <si>
    <t>이민택</t>
  </si>
  <si>
    <t>정현석</t>
  </si>
  <si>
    <t>홍순원</t>
  </si>
  <si>
    <t>김기남</t>
  </si>
  <si>
    <t>손기준</t>
  </si>
  <si>
    <t>김양봉</t>
  </si>
  <si>
    <t>안상구</t>
  </si>
  <si>
    <t>최덕규</t>
  </si>
  <si>
    <t>임지수</t>
  </si>
  <si>
    <t>구상업</t>
  </si>
  <si>
    <t>임종봉</t>
  </si>
  <si>
    <t>황준기</t>
  </si>
  <si>
    <t>김용모</t>
  </si>
  <si>
    <t>김수영</t>
  </si>
  <si>
    <t>차태환</t>
  </si>
  <si>
    <t>김동진</t>
  </si>
  <si>
    <t>홍태완</t>
  </si>
  <si>
    <t>김동조</t>
  </si>
  <si>
    <t>양해용</t>
  </si>
  <si>
    <t>정연각</t>
  </si>
  <si>
    <t>장석우</t>
  </si>
  <si>
    <t>장인순</t>
  </si>
  <si>
    <t>나희규</t>
  </si>
  <si>
    <t>김한결</t>
  </si>
  <si>
    <t>최영찬</t>
  </si>
  <si>
    <t>윤덕옥</t>
  </si>
  <si>
    <t>정연철</t>
  </si>
  <si>
    <t>수의계약</t>
  </si>
  <si>
    <t>화순품질</t>
  </si>
  <si>
    <t>화순호남</t>
  </si>
  <si>
    <t>장성환경</t>
  </si>
  <si>
    <t>도계품질</t>
  </si>
  <si>
    <t>추정가격(예산)</t>
    <phoneticPr fontId="2" type="noConversion"/>
  </si>
  <si>
    <t>SKIP헤드로프교체(그-1)공사</t>
  </si>
  <si>
    <t>㈜유코</t>
  </si>
  <si>
    <t>경기도 성남시 분당구 대왕판교670-0유스페이스2B동507호</t>
  </si>
  <si>
    <t>2021년도분 배출권 거래제 명세서 검증</t>
  </si>
  <si>
    <t>한국생산성본부인증원(주)</t>
  </si>
  <si>
    <t>서울특별시 중구 세종대로 39(남대문로4가)</t>
  </si>
  <si>
    <t>오경희</t>
  </si>
  <si>
    <t>본사기술</t>
  </si>
  <si>
    <t>551,439,000</t>
  </si>
  <si>
    <t>448,000,000</t>
  </si>
  <si>
    <t>㈜ 일신</t>
  </si>
  <si>
    <t>경기도 김포시 대곳면 대곳북로 550-28</t>
  </si>
  <si>
    <t>경남 양산시 산막공단 북9길 96</t>
  </si>
  <si>
    <t>경기도군포시 대곶면 대곶북로 550-28</t>
  </si>
  <si>
    <t>-300ML에프런휘더제작교체공사</t>
  </si>
  <si>
    <t>충청북도제천시바이오밸리52(왕암동)</t>
  </si>
  <si>
    <t>본관사무실 천장보수(그-1) 설계용역</t>
  </si>
  <si>
    <t>건축사사무소 열림</t>
  </si>
  <si>
    <t>석면건축물 관리(위해성평가)용역</t>
  </si>
  <si>
    <t>8,900,000</t>
  </si>
  <si>
    <t>석면건축물 관리(공기질농도측정)용역</t>
  </si>
  <si>
    <t>(주)민영</t>
  </si>
  <si>
    <t>강원도 태백시 태백로 980</t>
  </si>
  <si>
    <t>김진필</t>
  </si>
  <si>
    <t>6,400,000</t>
  </si>
  <si>
    <t>광주광역시 북구 용전동 용정마을길 33번길 12</t>
  </si>
  <si>
    <t>전기기기 보수(그-1)공사</t>
  </si>
  <si>
    <t>㈜유성종합전기</t>
  </si>
  <si>
    <t>강원도 태백시 동태백로 607-0</t>
  </si>
  <si>
    <t>10,800,000</t>
  </si>
  <si>
    <t>공업용수 저장탱크보수(그-1)설계용역</t>
  </si>
  <si>
    <t>㈜성지기술단</t>
  </si>
  <si>
    <t>강원도 태백시 상장로 41</t>
  </si>
  <si>
    <t>최승희</t>
  </si>
  <si>
    <t>5,250,000</t>
  </si>
  <si>
    <t>전남 화순군 동면 충의로 970-9</t>
  </si>
  <si>
    <t>펌프 및 펌프자동화 보수(그-1)공사</t>
  </si>
  <si>
    <t>22,000,000</t>
  </si>
  <si>
    <t>SKIP헤드로프교체 현지도급(그-1)공사</t>
  </si>
  <si>
    <t>수갱시설(기계,전기)보수(그-3)공사</t>
  </si>
  <si>
    <t>경기도광명시 광명로 556-0(노온사동)</t>
  </si>
  <si>
    <t>기계시설장비보수(그-1,  컨베이어 감속기보수)</t>
  </si>
  <si>
    <t>부산광역시 강서구 가리새1로25번길 24</t>
  </si>
  <si>
    <t>압축기 소모품 구입(그-1)공사</t>
  </si>
  <si>
    <t>경기도 부천시 조마루로 385번길 92, 6층 619호</t>
  </si>
  <si>
    <t>사업장 건물보수(그-1)</t>
  </si>
  <si>
    <t>한일리모델링</t>
  </si>
  <si>
    <t>본관사무실 천장보수(그-2)공사</t>
  </si>
  <si>
    <t>정윤하</t>
  </si>
  <si>
    <t>본관사무실 천장보수(그-3)공사</t>
  </si>
  <si>
    <t>(주)새롬전기</t>
  </si>
  <si>
    <t>강원도 태백시 상장남길 37</t>
  </si>
  <si>
    <t>이동현</t>
  </si>
  <si>
    <t>전처리실 호퍼 라이닝 교체</t>
  </si>
  <si>
    <t>사업장 건물보수(그-2)</t>
  </si>
  <si>
    <t>신일기업</t>
  </si>
  <si>
    <t>2022년 중기보수(그-1)</t>
  </si>
  <si>
    <t>대전광역시대덕구오정로42번길19(오정동)</t>
  </si>
  <si>
    <t>대합실 철거공사</t>
  </si>
  <si>
    <t>서진환경㈜</t>
  </si>
  <si>
    <t>SKIP헤드로프교체 현지도급(그-2)공사</t>
  </si>
  <si>
    <t>펌프 및 펌프자동화 보수(그-2)공사</t>
  </si>
  <si>
    <t>강원도 비축저탄장 배수로 교체공사</t>
  </si>
  <si>
    <t>임팩트크러셔보수(그-1)공사</t>
  </si>
  <si>
    <t>정탄3호기 발판교체공사</t>
  </si>
  <si>
    <t>바이브레이팅 스크린보수(그-1, 정탄)</t>
  </si>
  <si>
    <t>900톤 호퍼보수</t>
  </si>
  <si>
    <t>사업장 (위생)난방시설 보수공사</t>
  </si>
  <si>
    <t>㈜경성건업</t>
  </si>
  <si>
    <t>강원도 삼척시 동해대로4273-0 상가동 203호</t>
  </si>
  <si>
    <t>오성원</t>
  </si>
  <si>
    <t>중앙보일러실 벽체보수(그-1)공사</t>
  </si>
  <si>
    <t>㈜강한</t>
  </si>
  <si>
    <t>강원도 태백시 서학로 1105</t>
  </si>
  <si>
    <t>엄상규</t>
  </si>
  <si>
    <t>펌프 및 펌프자동화 보수(그-2,전기)</t>
  </si>
  <si>
    <t>2022년 비축탄 천막 복포작업</t>
  </si>
  <si>
    <t>펌프 및 펌프자동화 보수(그-3,기계)</t>
  </si>
  <si>
    <t>전기기기 보수(그-2)공사</t>
  </si>
  <si>
    <t>강원도 태백시 동태백로607-0</t>
  </si>
  <si>
    <t>기계시설 장비 보수(그-3)공사</t>
  </si>
  <si>
    <t>한일중기</t>
  </si>
  <si>
    <t>서울 영등포구 버드나루로 6길 3(영등포동 2가)</t>
  </si>
  <si>
    <t>김차영</t>
  </si>
  <si>
    <t>선탄기 보수(그-1)공사</t>
  </si>
  <si>
    <t>경기도 김포시 대곶면 대곶북로 550-28</t>
  </si>
  <si>
    <t>펌프 자동화 광 통신 교체</t>
  </si>
  <si>
    <t>한국전기시스템(주)</t>
  </si>
  <si>
    <t>공해방지 시설보가(그-1)</t>
  </si>
  <si>
    <t>광주광역시 북구 송월로 30번길 19</t>
  </si>
  <si>
    <t>선탄기 보수(그-2)공사</t>
  </si>
  <si>
    <t>중앙 압기관 교체 공사(그-2)</t>
  </si>
  <si>
    <t>아파트 계단보수공사</t>
  </si>
  <si>
    <t>썬샤인창호산업(유)</t>
  </si>
  <si>
    <t>강원도 태백시 철암공단길 37</t>
  </si>
  <si>
    <t>김종순</t>
  </si>
  <si>
    <t>사업장 전기설비 보수(그-2)</t>
  </si>
  <si>
    <t xml:space="preserve">장성전기 </t>
  </si>
  <si>
    <t>사택아파트 지붕보수(그-1)공사</t>
  </si>
  <si>
    <t>고원건설㈜</t>
  </si>
  <si>
    <t>강원도 태백시 황지로 103-1</t>
  </si>
  <si>
    <t>조순화</t>
  </si>
  <si>
    <t>사택 보수 (그-2) 공사</t>
  </si>
  <si>
    <t>태영알미늄 샷시.스텐</t>
  </si>
  <si>
    <t>김태훈</t>
  </si>
  <si>
    <t>전기 및 안전시설 등 보강(그-1)공사</t>
  </si>
  <si>
    <t>전기기기 보수(그-4)공사</t>
  </si>
  <si>
    <t>갱내변압기 원격제어장치 보강</t>
  </si>
  <si>
    <t>기계시설 장비 보수(그-6)공사</t>
  </si>
  <si>
    <t>자재창고 지붕보수(그-1) 설계용역</t>
  </si>
  <si>
    <t>바이브레이팅 스크린보수(그-2, 원탄)</t>
  </si>
  <si>
    <t>사업장(위생)난방시설 보수(그-1)공사</t>
  </si>
  <si>
    <t>㈜성진엠텍</t>
  </si>
  <si>
    <t>경기도 김포시 대곶면 종생로50번길 70, 가동</t>
  </si>
  <si>
    <t>아파트 상수관로 보수(그-1)공사</t>
  </si>
  <si>
    <t>수갱시설(기계,전기)보수(그-6)공사</t>
  </si>
  <si>
    <t>강원도정선군고한읍강원남로6484</t>
  </si>
  <si>
    <t>2022년 중기보수(그-2)</t>
  </si>
  <si>
    <t>사업장 전기설비 보수(그-3)</t>
  </si>
  <si>
    <t>기계시설 장비 보수(그-4)공사</t>
  </si>
  <si>
    <t>기계시설 장비 보수(그-8)공사</t>
  </si>
  <si>
    <t>선탄장 컨베이어벨트 기둥보강공사</t>
  </si>
  <si>
    <t>선탄기기보수(그-1)</t>
  </si>
  <si>
    <t>㈜대열기업</t>
  </si>
  <si>
    <t>광주광역시 서구 화정로138번길 28-14</t>
  </si>
  <si>
    <t>박양섭</t>
  </si>
  <si>
    <t>선탄기기보수(그-2)</t>
  </si>
  <si>
    <t>중앙보일러실 벽체보수(그-2)공사</t>
  </si>
  <si>
    <t>사업장 건물 보수 (그-1) 공사</t>
  </si>
  <si>
    <t>공해방지 시설보강(그-2)</t>
  </si>
  <si>
    <t>적하시설 호퍼보수</t>
  </si>
  <si>
    <t>장성건설</t>
  </si>
  <si>
    <t>강원도 태백시 태백골3길 15</t>
  </si>
  <si>
    <t>김성숙</t>
  </si>
  <si>
    <t>안전시설 보강(통합,전기)</t>
  </si>
  <si>
    <t>선탄장 스크린 홉바 철수 및 교체</t>
  </si>
  <si>
    <t>사업장 (위생)난방시설 보수(구-2)공사</t>
  </si>
  <si>
    <t>선탄시설보강공사</t>
  </si>
  <si>
    <t>선탄장 컨베이어벨트 비상정지장치 설치공사</t>
  </si>
  <si>
    <t>강원도 정선군 고한읍 고한리 367</t>
  </si>
  <si>
    <t>안전시설보강(통합,환경)</t>
  </si>
  <si>
    <t>우린E&amp;T</t>
  </si>
  <si>
    <t>광주광역시 북구 송월로30번길-19</t>
  </si>
  <si>
    <t>유경석</t>
  </si>
  <si>
    <t>동덕 에어쿨링머신 이설</t>
  </si>
  <si>
    <t>기계시설 장비 보수(그-9)공사</t>
  </si>
  <si>
    <t>8편 구동부 보강공사</t>
  </si>
  <si>
    <t>기계시설 장비 보수(그-11)공사</t>
  </si>
  <si>
    <t>갱내 배관 보수(그-1)공사</t>
  </si>
  <si>
    <t>자동열량측정기 유지보수</t>
  </si>
  <si>
    <t>리코 코리아 주식회사</t>
  </si>
  <si>
    <t>경기 안양시 동안구 평촌동126-1 두산벤처다임 802호</t>
  </si>
  <si>
    <t>정민환</t>
  </si>
  <si>
    <t>정부비축탄 운송작업</t>
  </si>
  <si>
    <t>정도개발(합자)</t>
  </si>
  <si>
    <t>강원도 삼척시 도계읍 강원남부로 1436</t>
  </si>
  <si>
    <t xml:space="preserve"> 이정수</t>
  </si>
  <si>
    <t>정부비축탄 하역작업</t>
  </si>
  <si>
    <t>풍양중기</t>
  </si>
  <si>
    <t>강원도 삼척시 대학로 82-73(교동)</t>
  </si>
  <si>
    <t>문형태</t>
  </si>
  <si>
    <t>사택보수(그-6)공사</t>
  </si>
  <si>
    <t>(주)태양기계</t>
  </si>
  <si>
    <t>정부 비축탄 복포작업</t>
  </si>
  <si>
    <t>안전시설 보강(통합, 기계)</t>
  </si>
  <si>
    <t>사업장 전기설비보수(통합)공사(그-5)</t>
  </si>
  <si>
    <t>수갱시설(기계,전기)보수(그-7)공사</t>
  </si>
  <si>
    <t>사택보수(그-7)공사</t>
  </si>
  <si>
    <t>주 변압기 교체</t>
  </si>
  <si>
    <t>승우엘레텍</t>
  </si>
  <si>
    <t>서울특별시강서구강서로54길98-0(등촌동)3층</t>
  </si>
  <si>
    <t>김기환</t>
  </si>
  <si>
    <t>㈜미르건설</t>
  </si>
  <si>
    <t>강원도 태백시 서황지로1길 14</t>
  </si>
  <si>
    <t>추연길</t>
  </si>
  <si>
    <t>중앙보일러 보수 공사</t>
  </si>
  <si>
    <t>임팩트크러셔보수(그-2)공사</t>
  </si>
  <si>
    <t>축전차 보수(통합,그-3)</t>
  </si>
  <si>
    <t>IS산전㈜</t>
  </si>
  <si>
    <t>경기도 포천시 화현면 문암동길 33</t>
  </si>
  <si>
    <t>이원록</t>
  </si>
  <si>
    <t>강원도태백시상장로76-0(황지로)</t>
  </si>
  <si>
    <t>사업장 전기설비 보수(그-4)</t>
  </si>
  <si>
    <t>기계시설 장비 보수(그-13)공사</t>
  </si>
  <si>
    <t>사업장 건물보수(그-7)공사</t>
  </si>
  <si>
    <t>기계시설 장비 보수(그-12)공사</t>
  </si>
  <si>
    <t>적하시설보수(그-1)</t>
  </si>
  <si>
    <t xml:space="preserve">인천광역시 서구 견지로 </t>
  </si>
  <si>
    <t>부일필터(주)</t>
  </si>
  <si>
    <t>부사광역시금정구금사로165(회동동)</t>
  </si>
  <si>
    <t>갱내 배관 보수(그-2)공사</t>
  </si>
  <si>
    <t>중기보수(그-7)공사</t>
  </si>
  <si>
    <t>흥심B저탄장 1, 2단 복포작업</t>
  </si>
  <si>
    <t>이정수</t>
  </si>
  <si>
    <t>운탄시설보수(그-4)공사</t>
  </si>
  <si>
    <t>경기도 광명시 광명로 556(노사온동)</t>
  </si>
  <si>
    <t>전기기기 보수(그-9)공사</t>
  </si>
  <si>
    <t>선탄장컨베이어보수(그-4)공사</t>
  </si>
  <si>
    <t>임팩트크러셔보수(그-3)공사</t>
  </si>
  <si>
    <t>사업장 건물보수(그-9)공사</t>
  </si>
  <si>
    <t>운탄시설보수(그-3)공사</t>
  </si>
  <si>
    <t>냉난방 시설 보수(그-5)공사</t>
  </si>
  <si>
    <t>사택 보수 (그-4) 공사</t>
  </si>
  <si>
    <t>중앙보일러실 벽체보수(그-3)공사</t>
  </si>
  <si>
    <t>갱내 배관 보수(그-3)공사</t>
  </si>
  <si>
    <t>사택보수(그-8)공사</t>
  </si>
  <si>
    <t>사업장 건물보수(그-10)공사</t>
  </si>
  <si>
    <t>역삼투압장치 보수 공사</t>
  </si>
  <si>
    <t>주식회사 로익스</t>
  </si>
  <si>
    <t>인천광역시 서구 원당대로301번길 2</t>
  </si>
  <si>
    <t>박용주</t>
  </si>
  <si>
    <t>운탄시설보수(그-5)공사</t>
  </si>
  <si>
    <t>전기기기 보수(그-11)공사</t>
  </si>
  <si>
    <t>사업장(위생)난방시설 보수공사</t>
  </si>
  <si>
    <t>집진기 제작 설치</t>
  </si>
  <si>
    <t>배관교체공사</t>
  </si>
  <si>
    <t>전기기기 보수(그-13)공사</t>
  </si>
  <si>
    <t>선탄기기보수(그-6)공사</t>
  </si>
  <si>
    <t>광주광역시 광산구 평등로 803번길 63</t>
  </si>
  <si>
    <t>수갱시설(기계,전기)보수(그-9)공사</t>
  </si>
  <si>
    <t>강원도태백시연화산길 350-0(백산동)</t>
  </si>
  <si>
    <t>중기보수(그-8)공사</t>
  </si>
  <si>
    <t>기계시설장비보수(그-5, 펌프보수))</t>
  </si>
  <si>
    <t>사업장 건물보수(그-5)</t>
  </si>
  <si>
    <t>광주광역시 서구 화정로 138번길 28-14</t>
  </si>
  <si>
    <t>도계 역두저탄장 담장 보수공사</t>
  </si>
  <si>
    <t>주식회사 의정산업</t>
  </si>
  <si>
    <t>강원도 태백시 황지로229</t>
  </si>
  <si>
    <t>양건모</t>
  </si>
  <si>
    <t>각종 공작품 제작 구입(그-6)공사</t>
  </si>
  <si>
    <t>공해방지 시설보가(그-3)</t>
  </si>
  <si>
    <t>중앙보일러실 벽체보수(그-4)공사</t>
  </si>
  <si>
    <t>사업장전기설비보수(통합,그-7)</t>
  </si>
  <si>
    <t>기계시설장비보수(그-6)</t>
  </si>
  <si>
    <t>중기보수(그-9)공사</t>
  </si>
  <si>
    <t>사업장 건물보수(그-11)공사</t>
  </si>
  <si>
    <t>에어쿨링머신 보수</t>
  </si>
  <si>
    <t>사업장 건물보수(그-6)</t>
  </si>
  <si>
    <t>압축기 소모품 구입(그-3)공사</t>
  </si>
  <si>
    <t>적하시설보수(그-2)</t>
  </si>
  <si>
    <t>축전차보수(통합,그-4)</t>
  </si>
  <si>
    <t>선탄기기보수(그-3, 전처리실 V/S보수)</t>
  </si>
  <si>
    <t>사업장 건물보수(그-12)공사</t>
  </si>
  <si>
    <t>사택보수(그-9)공사</t>
  </si>
  <si>
    <t>전기기기 보수(그-15)공사</t>
  </si>
  <si>
    <t>전기기기 보수(그-16)공사</t>
  </si>
  <si>
    <t>월드건설</t>
  </si>
  <si>
    <t>박경만</t>
  </si>
  <si>
    <t>컨베이어 및 스크린 보수설치</t>
  </si>
  <si>
    <t>수평 중량물운반기 구입(그-2)공사</t>
  </si>
  <si>
    <t>기계시설 장비 보수(그-14)공사</t>
  </si>
  <si>
    <t>2022년 중기보수(그-4)</t>
  </si>
  <si>
    <t>전라남도 나주시 남평읍 교원리 321-9</t>
  </si>
  <si>
    <t>화순픔질</t>
  </si>
  <si>
    <t>컨베이어  유지보수</t>
  </si>
  <si>
    <t>축전차 유지보수공사</t>
  </si>
  <si>
    <t>낙찰율</t>
    <phoneticPr fontId="2" type="noConversion"/>
  </si>
  <si>
    <t>수의계약사유</t>
    <phoneticPr fontId="3" type="noConversion"/>
  </si>
  <si>
    <t>CAGE헤드로프교체(외국도급)공사</t>
  </si>
  <si>
    <t>600ML카크리퍼보수공사</t>
  </si>
  <si>
    <t>사업장 전기설비 안전관리(그-1)</t>
  </si>
  <si>
    <t>경석운반 장비 임차용역</t>
  </si>
  <si>
    <t>기계시설 안전관리(통합)(그-1)공사</t>
  </si>
  <si>
    <t>I-Beam 공곡비(그-1)공사</t>
  </si>
  <si>
    <t>사업장 건물보수(그-1)공사</t>
    <phoneticPr fontId="2" type="noConversion"/>
  </si>
  <si>
    <t>사업장 건물보수(그-2)공사</t>
    <phoneticPr fontId="2" type="noConversion"/>
  </si>
  <si>
    <t>상철암아파트 도장(그-1)공사 설계용역</t>
    <phoneticPr fontId="2" type="noConversion"/>
  </si>
  <si>
    <t>석면건축물 관리용역</t>
    <phoneticPr fontId="2" type="noConversion"/>
  </si>
  <si>
    <t>사택보수(그-1)공사</t>
    <phoneticPr fontId="2" type="noConversion"/>
  </si>
  <si>
    <t>사택아파트 지붕보수(그-1)공사 설계용역</t>
    <phoneticPr fontId="2" type="noConversion"/>
  </si>
  <si>
    <t>전기기기 보수(그-1)공사</t>
    <phoneticPr fontId="2" type="noConversion"/>
  </si>
  <si>
    <t>냉난방 시설 보수(그-1)공사</t>
    <phoneticPr fontId="2" type="noConversion"/>
  </si>
  <si>
    <t>CAGE헤드로프교체(현지도급)(그-1)공사</t>
  </si>
  <si>
    <t>벨트컨베이어교체공사</t>
  </si>
  <si>
    <t>선탄장 운반도로보수(그-1)공사</t>
  </si>
  <si>
    <t>선탄장 컨베이어보수(그-1)공사</t>
  </si>
  <si>
    <t>선탄시설보강(그-1)공사</t>
  </si>
  <si>
    <t>사업장 전기설비 안전관리(그-2)</t>
  </si>
  <si>
    <t>경석운반 장비 임차용역(연간)</t>
  </si>
  <si>
    <t>기계시설 안전관리(그-1, 압축기보수)</t>
  </si>
  <si>
    <t>공해방지 시설보강(그-1)</t>
  </si>
  <si>
    <t>사업장전기설비안전관리(통합,그-1)</t>
  </si>
  <si>
    <t>사업장전기설비안전관리(통합,그-2)</t>
  </si>
  <si>
    <t>I-Beam 공곡비(그-2)공사</t>
  </si>
  <si>
    <t>기계시설 안전관리(통합)(그-2)공사</t>
  </si>
  <si>
    <t>사업장 (위생)난방시설 보수(그-1)공사</t>
  </si>
  <si>
    <t>공해방지시설 보강(그-1)공사</t>
  </si>
  <si>
    <t>사업장 전기설비 안전관리(그-1)공사</t>
  </si>
  <si>
    <t>전기기기 보수 (그-2)공사</t>
  </si>
  <si>
    <t>사택아파트 지붕보수(그-2)공사</t>
  </si>
  <si>
    <t>CAGE헤드로프교체(현지도급)(그-2)공사</t>
  </si>
  <si>
    <t>분탄홉바 교체공사</t>
  </si>
  <si>
    <t>선탄장 운반도로보수(그-2)공사</t>
  </si>
  <si>
    <t>선탄장 운반도로보수(그-3)공사</t>
  </si>
  <si>
    <t>축전차 안전관리(통합)공사(그-2)</t>
  </si>
  <si>
    <t>사택 보수 (그-1) 공사</t>
  </si>
  <si>
    <t>사업장전기설비안전관리(통합,그-3)</t>
  </si>
  <si>
    <t>사업장전기설비안전관리(통합,그-4)</t>
  </si>
  <si>
    <t>기계시설 안전관리(그-2, 압축기실 냉각수라인 보수)공사</t>
  </si>
  <si>
    <t>선탄기기 안전관리(그-1)공사</t>
  </si>
  <si>
    <t>펌프 및 펌프자동화 보수(그-2, 동2사13편)</t>
  </si>
  <si>
    <t>축전차 안전관리(통합,그-1)</t>
  </si>
  <si>
    <t>사업장 전기설비 안전관리(그-2)공사</t>
  </si>
  <si>
    <t>자동화설비 전장품 보수(그-1)공사</t>
  </si>
  <si>
    <t>압축기(권양기)전장품 구입,보수(그-1)공사</t>
  </si>
  <si>
    <t>사업장 건물보수(그-4)공사</t>
    <phoneticPr fontId="2" type="noConversion"/>
  </si>
  <si>
    <t xml:space="preserve"> I-Beam 공곡비(그-3)</t>
  </si>
  <si>
    <t>선탄기기 안전관리(통합)공사(그-3)</t>
  </si>
  <si>
    <t>경석 컨베이어 발판 보강공사</t>
  </si>
  <si>
    <t>저압모타 및 착암기 수리(그-1)</t>
  </si>
  <si>
    <t>사업장 전기설비 안전관리(통합)공사(그-4)</t>
  </si>
  <si>
    <t>사업장 전기설비 안전관리(통합)공사(그-5)</t>
  </si>
  <si>
    <t>축전차 안전관리(통합)공사(그-3)</t>
  </si>
  <si>
    <t>선탄기기 안전관리(통합) 공사(그-1)</t>
  </si>
  <si>
    <t>중기 보수(그-1)공사</t>
  </si>
  <si>
    <t>사업장 전기설비 안전관리(그-3)공사</t>
  </si>
  <si>
    <t>후로그포인트 제작(그-1)공사</t>
  </si>
  <si>
    <t>I-Beam 공곡비(그-4)공사</t>
  </si>
  <si>
    <t>욕장보수(그-1)공사</t>
  </si>
  <si>
    <t>펌프 및 펌프자동화 보수(그-3)공사</t>
  </si>
  <si>
    <t>욕장보수(그-2)공사</t>
  </si>
  <si>
    <t>갱내 펌프 보수(그-1)공사</t>
  </si>
  <si>
    <t>펌프 및 펌프자동화 보수(그-4)공사</t>
  </si>
  <si>
    <t>기계시설 안전관리(통합)(그-3)공사</t>
  </si>
  <si>
    <t>사업장 (위생)난방시설 보수(그-2)공사</t>
  </si>
  <si>
    <t>수갱시설(기계,전기)안전관리(그-2)공사</t>
  </si>
  <si>
    <t>로컬스크린 현수로프 교체(그-1)공사</t>
  </si>
  <si>
    <t>경석파쇄기 유지보수(그-1)공사</t>
  </si>
  <si>
    <t>로컬스크린 현수로프 교체(그-2)공사</t>
  </si>
  <si>
    <t>나한2사갱 배수시설교체</t>
  </si>
  <si>
    <t>저압모타 및 착암기 수리(그-2)</t>
  </si>
  <si>
    <t>캡스(CCTV) 운영</t>
  </si>
  <si>
    <t>중앙통제실 전기설비 보강공사</t>
  </si>
  <si>
    <t>통신장비 이설공사</t>
  </si>
  <si>
    <t>안전관리 시설 전기공사</t>
  </si>
  <si>
    <t>집약화시설 CCTV 설치공사</t>
  </si>
  <si>
    <t>사업장전기설비안전관리(통합,그-6)</t>
  </si>
  <si>
    <t>진입로 차단시설 공사</t>
  </si>
  <si>
    <t>안전 출입문 설치공사</t>
  </si>
  <si>
    <t>보일러실 온수보일러 설치공사</t>
  </si>
  <si>
    <t>1수갱 스킵,케이지 전기제어시스템 정기검사</t>
  </si>
  <si>
    <t>사업장 전기설비 안전관리(그-4)공사</t>
    <phoneticPr fontId="2" type="noConversion"/>
  </si>
  <si>
    <t>전기기기 보수(그-4)공사</t>
    <phoneticPr fontId="2" type="noConversion"/>
  </si>
  <si>
    <t>자동화설비 전장품 보수(그2)공사</t>
    <phoneticPr fontId="2" type="noConversion"/>
  </si>
  <si>
    <t>기계시설 안전관리(통합)(그-4)공사</t>
    <phoneticPr fontId="2" type="noConversion"/>
  </si>
  <si>
    <t>에어쿨링 냉각수관 보수(그-2)공사</t>
    <phoneticPr fontId="2" type="noConversion"/>
  </si>
  <si>
    <t>갱내 펌프 보수(그-2)공사</t>
    <phoneticPr fontId="2" type="noConversion"/>
  </si>
  <si>
    <t>욕장보수(그-3)공사</t>
    <phoneticPr fontId="2" type="noConversion"/>
  </si>
  <si>
    <t>선탄시설보강(그-2)공사</t>
    <phoneticPr fontId="2" type="noConversion"/>
  </si>
  <si>
    <t>펌프원격제어판넬 PLC Unit 교체</t>
  </si>
  <si>
    <t>축전차 안전관리(통합)공사(그-4)</t>
  </si>
  <si>
    <t>사업장 전기설비 안전관리(통합)공사(그-7)</t>
  </si>
  <si>
    <t>중기 보수(그-3)공사</t>
  </si>
  <si>
    <t>사업장 전기설비 안전관리(그-5)공사</t>
    <phoneticPr fontId="2" type="noConversion"/>
  </si>
  <si>
    <t>냉난방 시설 보수(그-2)공사</t>
    <phoneticPr fontId="2" type="noConversion"/>
  </si>
  <si>
    <t>기계시설 안전관리(통합)(그-5)공사</t>
    <phoneticPr fontId="2" type="noConversion"/>
  </si>
  <si>
    <t>갱내 펌프 보수(그-3)공사</t>
    <phoneticPr fontId="2" type="noConversion"/>
  </si>
  <si>
    <t>에어쿨링 냉각수관 보수(그-3)공사</t>
    <phoneticPr fontId="2" type="noConversion"/>
  </si>
  <si>
    <t>기계시설 안전관리(통합)(그-6)공사</t>
    <phoneticPr fontId="2" type="noConversion"/>
  </si>
  <si>
    <t>욕장보수(그-4)공사</t>
    <phoneticPr fontId="2" type="noConversion"/>
  </si>
  <si>
    <t>I-Beam 공곡비(그-5)공사</t>
    <phoneticPr fontId="2" type="noConversion"/>
  </si>
  <si>
    <t>사택보수(그-5)공사</t>
    <phoneticPr fontId="2" type="noConversion"/>
  </si>
  <si>
    <t>기계시설 안전관리(통합)(그-7)공사</t>
    <phoneticPr fontId="2" type="noConversion"/>
  </si>
  <si>
    <t>선탄기기 안전관리(통합)공사(그-5)</t>
    <phoneticPr fontId="2" type="noConversion"/>
  </si>
  <si>
    <t>컨베이어 및 스크린 철수</t>
    <phoneticPr fontId="2" type="noConversion"/>
  </si>
  <si>
    <t>사업장 전기설비 안전관리(통합)공사(그-8)</t>
  </si>
  <si>
    <t>저압모타 및 착암기 수리(그-3)</t>
  </si>
  <si>
    <t>사업장 건물 보수 (그-2) 공사</t>
  </si>
  <si>
    <t>수갱구조물교체공사</t>
    <phoneticPr fontId="2" type="noConversion"/>
  </si>
  <si>
    <t>사업장 전기설비 안전관리(그-6)공사</t>
    <phoneticPr fontId="2" type="noConversion"/>
  </si>
  <si>
    <t>사업장 전기설비 안전관리(그-7)공사</t>
  </si>
  <si>
    <t>전기기기 보수(그-5)공사</t>
    <phoneticPr fontId="2" type="noConversion"/>
  </si>
  <si>
    <t>압축기(권양기)전장품 구입,보수(그-2)공사</t>
    <phoneticPr fontId="2" type="noConversion"/>
  </si>
  <si>
    <t>욕장보수(그-5)공사</t>
    <phoneticPr fontId="2" type="noConversion"/>
  </si>
  <si>
    <t>기계시설 안전관리(통합)(그-8)공사</t>
    <phoneticPr fontId="2" type="noConversion"/>
  </si>
  <si>
    <t>각종 공작품 제작 구입(그-1)공사</t>
    <phoneticPr fontId="2" type="noConversion"/>
  </si>
  <si>
    <t>욕장보수(그-6)공사</t>
    <phoneticPr fontId="2" type="noConversion"/>
  </si>
  <si>
    <t>각종 배관 보수(그-1)공사</t>
    <phoneticPr fontId="2" type="noConversion"/>
  </si>
  <si>
    <t>사택보수(그-7)공사</t>
    <phoneticPr fontId="2" type="noConversion"/>
  </si>
  <si>
    <t>사택보수(그-8)공사</t>
    <phoneticPr fontId="2" type="noConversion"/>
  </si>
  <si>
    <t>공해방지시설 보강(그-2)공사</t>
    <phoneticPr fontId="2" type="noConversion"/>
  </si>
  <si>
    <t>에어쿨링 냉각수관 보수(그-4)공사</t>
    <phoneticPr fontId="2" type="noConversion"/>
  </si>
  <si>
    <t>감속기보수공사</t>
    <phoneticPr fontId="2" type="noConversion"/>
  </si>
  <si>
    <t>선탄장컨베이어보수(그-2)공사</t>
    <phoneticPr fontId="2" type="noConversion"/>
  </si>
  <si>
    <t>중기보수(그-7)</t>
    <phoneticPr fontId="2" type="noConversion"/>
  </si>
  <si>
    <t>선탄장컨베이어보수(그-3)공사</t>
    <phoneticPr fontId="2" type="noConversion"/>
  </si>
  <si>
    <t>임팩트크러셔보수(그-3)공사</t>
    <phoneticPr fontId="2" type="noConversion"/>
  </si>
  <si>
    <t>선탄장컨베이어보수(그-4)공사</t>
    <phoneticPr fontId="2" type="noConversion"/>
  </si>
  <si>
    <t>배수관 교체공사</t>
    <phoneticPr fontId="2" type="noConversion"/>
  </si>
  <si>
    <t>사택 보수 (그-3) 공사</t>
    <phoneticPr fontId="2" type="noConversion"/>
  </si>
  <si>
    <t>전기기기 보수(그-3)</t>
    <phoneticPr fontId="2" type="noConversion"/>
  </si>
  <si>
    <t>사업장 전기설비 안전관리(통합)공사(그-11)</t>
    <phoneticPr fontId="2" type="noConversion"/>
  </si>
  <si>
    <t>해머크러셔 로터 샤프트 교체</t>
    <phoneticPr fontId="2" type="noConversion"/>
  </si>
  <si>
    <t>전기기기 보수(그-8)공사</t>
  </si>
  <si>
    <t>사택 보수(그-9)공사</t>
  </si>
  <si>
    <t>야적장 정비보수(그-1)공사</t>
  </si>
  <si>
    <t>각종 공작품 제작 구입(그-2)공사</t>
  </si>
  <si>
    <t>금천 폐수처리장 배수관 보수(그-2)공사</t>
  </si>
  <si>
    <t>기계시설 안전관리(통합)(그-10)공사</t>
  </si>
  <si>
    <t>욕장 보수(그-7)공사</t>
  </si>
  <si>
    <t>기계시설 안전관리(통합)(그-11)공사</t>
  </si>
  <si>
    <t>사택 보수(그-10)공사</t>
  </si>
  <si>
    <t>각종 공작품 제작 구입(그-3)공사</t>
  </si>
  <si>
    <t>압축기 소모품 구입(그-2)공사</t>
  </si>
  <si>
    <t>선탄장수류슈트교체공사</t>
  </si>
  <si>
    <t>중기보수(그-10)공사</t>
  </si>
  <si>
    <t>컨베이어현수로프교체공사</t>
  </si>
  <si>
    <t>스크린 시스템 컨베이어 연장 설치</t>
  </si>
  <si>
    <t>건물 (위생)난방시설 보수(그-1)</t>
  </si>
  <si>
    <t>사업장 전기설비 안전관리(통합)공사(그-12)</t>
  </si>
  <si>
    <t>저압 모타 및 착암기 수리(그-4)</t>
  </si>
  <si>
    <t>선탄기기 안전관리(통합) 공사(그-2)</t>
  </si>
  <si>
    <t>사업장 전기설비 안전관리(그-8)공사</t>
  </si>
  <si>
    <t>욕장보수(그-8)공사</t>
  </si>
  <si>
    <t>욕장보수(그-9)공사</t>
  </si>
  <si>
    <t>각종 배관 보수(그-2)공사</t>
  </si>
  <si>
    <t>야적장 정비보수(그-2)공사</t>
  </si>
  <si>
    <t>각종 배관 보수(그-3)공사</t>
  </si>
  <si>
    <t xml:space="preserve"> I-Beam 공곡비(그-6)</t>
  </si>
  <si>
    <t>기계시설 안전관리(통합)(그-12)공사</t>
  </si>
  <si>
    <t>사택보수(그-11)공사</t>
  </si>
  <si>
    <t>수갱시설(기계,전기)안전관리(그-4)공사</t>
  </si>
  <si>
    <t>사업장 건물 보수 (그-3) 공사</t>
  </si>
  <si>
    <t>DC권양기 무인화 이설</t>
  </si>
  <si>
    <t>나한배수시설 스마트관리시스템 구축</t>
  </si>
  <si>
    <t>저압모타 및 착암기 수리(그-5)</t>
  </si>
  <si>
    <t>저압모타 및 착암기 수리(그-6)</t>
  </si>
  <si>
    <t>저압모타 및 착암기 수리(그-7)</t>
  </si>
  <si>
    <t>건물 (위생)난방시설 보수(그-2)</t>
  </si>
  <si>
    <t>기계시설 안전관리(그-9)</t>
  </si>
  <si>
    <t>압기관 교체공사</t>
  </si>
  <si>
    <t>중기보수(그-11)공사</t>
  </si>
  <si>
    <t>중기 보수(그-5)공사</t>
  </si>
  <si>
    <t>사업장 (위생)난방시설 보수</t>
    <phoneticPr fontId="2" type="noConversion"/>
  </si>
  <si>
    <t>광차청소기보수공사</t>
    <phoneticPr fontId="2" type="noConversion"/>
  </si>
  <si>
    <t>압축기 소모품 구입(그-4)공사</t>
  </si>
  <si>
    <t>사택보수(그-12)공사</t>
  </si>
  <si>
    <t>기계시설 유지보수(통합)(그-2)공사</t>
    <phoneticPr fontId="2" type="noConversion"/>
  </si>
  <si>
    <t>기계시설 유지보수(통합)(그-4)공사</t>
    <phoneticPr fontId="2" type="noConversion"/>
  </si>
  <si>
    <t>축전차 안전관리(통합)(그-1)공사</t>
    <phoneticPr fontId="2" type="noConversion"/>
  </si>
  <si>
    <t>축전차 안전관리(통합)(그-2)공사</t>
  </si>
  <si>
    <t>기계시설 유지보수(통합)(그-1)공사</t>
    <phoneticPr fontId="2" type="noConversion"/>
  </si>
  <si>
    <t>기계시설 안전관리(통합)(그-1)공사</t>
    <phoneticPr fontId="2" type="noConversion"/>
  </si>
  <si>
    <t xml:space="preserve">I-Beam 공곡비(그-1) </t>
    <phoneticPr fontId="2" type="noConversion"/>
  </si>
  <si>
    <t>기계시설 유지보수(통합)(그-3)공사</t>
    <phoneticPr fontId="2" type="noConversion"/>
  </si>
  <si>
    <t>사원아파트 배관 보수 공사</t>
    <phoneticPr fontId="2" type="noConversion"/>
  </si>
  <si>
    <t>기계시설 유지보수(통합)(그-5)공사</t>
  </si>
  <si>
    <t>기계시설 유지보수(통합)(그-7)공사</t>
    <phoneticPr fontId="2" type="noConversion"/>
  </si>
  <si>
    <t>기계시설 안전관리(통합)(그-2)공사</t>
    <phoneticPr fontId="2" type="noConversion"/>
  </si>
  <si>
    <t>갱내 펌프 보수(그-1)공사</t>
    <phoneticPr fontId="2" type="noConversion"/>
  </si>
  <si>
    <t>사업장 건물 보수(그-1)공사</t>
    <phoneticPr fontId="2" type="noConversion"/>
  </si>
  <si>
    <t>사택 보수(그-1)공사</t>
    <phoneticPr fontId="2" type="noConversion"/>
  </si>
  <si>
    <t>사택 보수(그-2)공사</t>
  </si>
  <si>
    <t>전기기기 및 안전시설 보강(통합)(그-3)공사</t>
    <phoneticPr fontId="2" type="noConversion"/>
  </si>
  <si>
    <t>사업장 전기설비 안전관리(통합)(그-1)공사</t>
    <phoneticPr fontId="2" type="noConversion"/>
  </si>
  <si>
    <t>기계시설 유지보수(통합)(그-6)공사</t>
    <phoneticPr fontId="2" type="noConversion"/>
  </si>
  <si>
    <t>기계시설 유지보수(통합)(그-8)공사</t>
    <phoneticPr fontId="2" type="noConversion"/>
  </si>
  <si>
    <t>전기기기 및 안전시설 보강(통합)(그-1)공사</t>
    <phoneticPr fontId="2" type="noConversion"/>
  </si>
  <si>
    <t>전기기기 및 안전시설 보강(통합)(그-2)공사</t>
  </si>
  <si>
    <t>자동화설비 전장품 보수(그-1)공사</t>
    <phoneticPr fontId="2" type="noConversion"/>
  </si>
  <si>
    <t>축전차 안전관리(통합)(그-4)공사</t>
    <phoneticPr fontId="2" type="noConversion"/>
  </si>
  <si>
    <t>축전차 안전관리(통합)(그-5)공사</t>
  </si>
  <si>
    <t>선탄장유지보수(통합)공사(그-2)</t>
    <phoneticPr fontId="2" type="noConversion"/>
  </si>
  <si>
    <t>불도저보수(그-1)공사</t>
    <phoneticPr fontId="2" type="noConversion"/>
  </si>
  <si>
    <t>중기보수(그-3)공사</t>
    <phoneticPr fontId="2" type="noConversion"/>
  </si>
  <si>
    <t>선탄장유지보수(통합)공사(그-3)</t>
    <phoneticPr fontId="2" type="noConversion"/>
  </si>
  <si>
    <t>선탄장유지보수(통합)공사(그-4)</t>
    <phoneticPr fontId="2" type="noConversion"/>
  </si>
  <si>
    <t>중기보수(그-4)공사</t>
    <phoneticPr fontId="2" type="noConversion"/>
  </si>
  <si>
    <t>수갱시설(기계,전기)보수(그-4)공사(통합)</t>
  </si>
  <si>
    <t>수갱시설(기계,전기)보수(그-5)공사(통합)</t>
  </si>
  <si>
    <t>기계시설 안전관리(통합)(그-3)공사</t>
    <phoneticPr fontId="2" type="noConversion"/>
  </si>
  <si>
    <t>2023.05.10</t>
  </si>
  <si>
    <t>2023.05.17</t>
  </si>
  <si>
    <t>제일건축</t>
  </si>
  <si>
    <t>강원도 태백시 태백로 734</t>
  </si>
  <si>
    <t>이상민</t>
  </si>
  <si>
    <t>덕수산업</t>
  </si>
  <si>
    <t>강원도 삼척시 도계읍 흥전길 240</t>
  </si>
  <si>
    <t>김관회</t>
  </si>
  <si>
    <t>주식회사 강한</t>
  </si>
  <si>
    <t>강원도태백시서학로 1105-0(황지동)</t>
  </si>
  <si>
    <t>강원도 태백시 계산1길 108</t>
  </si>
  <si>
    <t>강원도 태백시 광원길35- 2-21</t>
  </si>
  <si>
    <t>강원도 태백시 소도1길 75</t>
    <phoneticPr fontId="2" type="noConversion"/>
  </si>
  <si>
    <t>이후진</t>
    <phoneticPr fontId="2" type="noConversion"/>
  </si>
  <si>
    <t>(자)건축사사무소태백</t>
    <phoneticPr fontId="2" type="noConversion"/>
  </si>
  <si>
    <t>강원도 태백시 고원로 55</t>
    <phoneticPr fontId="2" type="noConversion"/>
  </si>
  <si>
    <t>김영철</t>
    <phoneticPr fontId="2" type="noConversion"/>
  </si>
  <si>
    <t>㈜서진석면환경연구원</t>
    <phoneticPr fontId="2" type="noConversion"/>
  </si>
  <si>
    <t>강원도 태백시 태백로 1817</t>
    <phoneticPr fontId="2" type="noConversion"/>
  </si>
  <si>
    <t>강인배</t>
    <phoneticPr fontId="2" type="noConversion"/>
  </si>
  <si>
    <t>㈜강한</t>
    <phoneticPr fontId="2" type="noConversion"/>
  </si>
  <si>
    <t>강원도 태백시 서학로 1105</t>
    <phoneticPr fontId="2" type="noConversion"/>
  </si>
  <si>
    <t>엄상규</t>
    <phoneticPr fontId="2" type="noConversion"/>
  </si>
  <si>
    <t>정진건축사사무소</t>
    <phoneticPr fontId="2" type="noConversion"/>
  </si>
  <si>
    <t>강원도 정선군 정선읍 비봉로 21</t>
    <phoneticPr fontId="2" type="noConversion"/>
  </si>
  <si>
    <t>정진훈</t>
    <phoneticPr fontId="2" type="noConversion"/>
  </si>
  <si>
    <t>태백종합전기</t>
    <phoneticPr fontId="2" type="noConversion"/>
  </si>
  <si>
    <t>강원도 태백시 황지로 297-0(화전동)</t>
    <phoneticPr fontId="2" type="noConversion"/>
  </si>
  <si>
    <t>김근호</t>
    <phoneticPr fontId="2" type="noConversion"/>
  </si>
  <si>
    <t>청우이엔씨</t>
  </si>
  <si>
    <t>강원도 태백시 문화로1길 16-0(황지동)2층</t>
  </si>
  <si>
    <t>하수지</t>
  </si>
  <si>
    <t>동해기공</t>
  </si>
  <si>
    <t>강원도 동해시 공단6로 67-11(구호동)</t>
  </si>
  <si>
    <t>김흥일</t>
  </si>
  <si>
    <t>인천광역시 서구 건지로 142(가좌동)</t>
  </si>
  <si>
    <t>경기도 광주시 초월읍 하오개길71번길 42-11</t>
  </si>
  <si>
    <t>이앤아이</t>
  </si>
  <si>
    <t>경기도 안산시 상록구 해안로 705-0</t>
  </si>
  <si>
    <t>손공주</t>
  </si>
  <si>
    <t>강원도정선군 고한읍 강원남로6484</t>
  </si>
  <si>
    <t>(주)용진엔지니어링</t>
  </si>
  <si>
    <t>(주)대성건설</t>
  </si>
  <si>
    <t>강원도 태백시 새시장길 22-0(황지동)</t>
  </si>
  <si>
    <t>(주)강원환경</t>
  </si>
  <si>
    <t>강원도 태백시 된각길6-20(적각동)</t>
  </si>
  <si>
    <t>박현주</t>
  </si>
  <si>
    <t>광주광역시 서구매월 2호 53</t>
  </si>
  <si>
    <t>광주광역시 서구 화정로138번길 28-14 (화정동) (62025)</t>
  </si>
  <si>
    <t>경기도 부천시 조마루로385번길92 U1센타 619호</t>
  </si>
  <si>
    <t>㈜베스텍</t>
  </si>
  <si>
    <t>경기도 포천시 화현면 문암동길33</t>
  </si>
  <si>
    <t>장세용</t>
  </si>
  <si>
    <t>경상남도 양산시 산막공단북9길 96,1층</t>
  </si>
  <si>
    <t>신성내장건설</t>
  </si>
  <si>
    <t>강원도 동해시 지양길 145-1</t>
  </si>
  <si>
    <t>김두수</t>
  </si>
  <si>
    <t>씨케이전기</t>
  </si>
  <si>
    <t>강원도 태백시 수아밭길 20</t>
  </si>
  <si>
    <t>최수현</t>
  </si>
  <si>
    <t>김세호</t>
  </si>
  <si>
    <t>카스에프앤에스</t>
  </si>
  <si>
    <t>울직광역시 울주군 웅촌면 은현작동로 35-19</t>
  </si>
  <si>
    <t>김운기</t>
  </si>
  <si>
    <t>서울특별시 영등포구 영등포동2가 94-354</t>
  </si>
  <si>
    <t>썬스틸주식회사</t>
  </si>
  <si>
    <t>강원도 태백시 동태백로 625</t>
  </si>
  <si>
    <t>허권세</t>
  </si>
  <si>
    <t>㈜오성건설</t>
  </si>
  <si>
    <t>강원도 태백시 태붐로 20</t>
  </si>
  <si>
    <t>차화영</t>
  </si>
  <si>
    <t>강원특별자치도 태백시 서학로 1105(황지동)</t>
  </si>
  <si>
    <t>(주)일신</t>
  </si>
  <si>
    <t>(주)부일필터</t>
  </si>
  <si>
    <t>부산광역시 금정구 금사로165(회도동)</t>
  </si>
  <si>
    <t>정현주</t>
  </si>
  <si>
    <t>에스케이쉴더스㈜</t>
  </si>
  <si>
    <t>강원도 강릉시 솔올로 25(교동)</t>
  </si>
  <si>
    <t>박진효</t>
  </si>
  <si>
    <t>강원특별자치도 삼척시 척추로43</t>
  </si>
  <si>
    <t>전라남도 화순군 화순읍 쌍충로 116 (58120)</t>
  </si>
  <si>
    <t>조형건설</t>
  </si>
  <si>
    <t>전남 화순군 동면 우평2길 13-1,1층</t>
  </si>
  <si>
    <t>최상배</t>
  </si>
  <si>
    <t>강원특별자치도 정선군 고한읍 강원남로6484</t>
    <phoneticPr fontId="2" type="noConversion"/>
  </si>
  <si>
    <t>강원특별자치도 태백시 동태백로 607</t>
    <phoneticPr fontId="2" type="noConversion"/>
  </si>
  <si>
    <t>강원산업개발㈜</t>
    <phoneticPr fontId="2" type="noConversion"/>
  </si>
  <si>
    <t>강원특별자치도 태백시 태백로 1603-0(문곡동)</t>
    <phoneticPr fontId="2" type="noConversion"/>
  </si>
  <si>
    <t>최범열</t>
    <phoneticPr fontId="2" type="noConversion"/>
  </si>
  <si>
    <t>강원특별자치도 태백시 광원길 35</t>
    <phoneticPr fontId="2" type="noConversion"/>
  </si>
  <si>
    <t>강원특별자치도 태백시 황지로 297</t>
    <phoneticPr fontId="2" type="noConversion"/>
  </si>
  <si>
    <t>강원도 태백시 광원길 35 (문곡동)</t>
    <phoneticPr fontId="2" type="noConversion"/>
  </si>
  <si>
    <t>경남 양산시 산막공단북9길 96</t>
  </si>
  <si>
    <t>강원특별자치도 태백시 황지로 297</t>
  </si>
  <si>
    <t>강원특별자치도 태백시 황지로 251</t>
  </si>
  <si>
    <t>경기도 광명시 광명로 556(노온사동)</t>
  </si>
  <si>
    <t>주식회사일신</t>
    <phoneticPr fontId="2" type="noConversion"/>
  </si>
  <si>
    <t>강원특별자치도 태백시 동태백로 607</t>
  </si>
  <si>
    <t>주식회사의정산업</t>
  </si>
  <si>
    <t>강원특별자치도 태백시 황지로229</t>
  </si>
  <si>
    <t>용진엔지니어링</t>
    <phoneticPr fontId="2" type="noConversion"/>
  </si>
  <si>
    <t>(합자)원진</t>
    <phoneticPr fontId="2" type="noConversion"/>
  </si>
  <si>
    <t>원준호</t>
    <phoneticPr fontId="2" type="noConversion"/>
  </si>
  <si>
    <t>진성정보통신</t>
    <phoneticPr fontId="2" type="noConversion"/>
  </si>
  <si>
    <t>강원특별자치도 태백시 장성로 230</t>
    <phoneticPr fontId="2" type="noConversion"/>
  </si>
  <si>
    <t>진희진</t>
    <phoneticPr fontId="2" type="noConversion"/>
  </si>
  <si>
    <t>강원특별자치도 태백시 황지로 297-0(화전동)</t>
    <phoneticPr fontId="2" type="noConversion"/>
  </si>
  <si>
    <t>김세호</t>
    <phoneticPr fontId="2" type="noConversion"/>
  </si>
  <si>
    <t>한국전기시스템㈜</t>
    <phoneticPr fontId="2" type="noConversion"/>
  </si>
  <si>
    <t>경상남도 양산시 산막공단북9길 96,1층</t>
    <phoneticPr fontId="2" type="noConversion"/>
  </si>
  <si>
    <t>심국섭</t>
    <phoneticPr fontId="2" type="noConversion"/>
  </si>
  <si>
    <t>강원특별자치도 태백시 계산1길 108</t>
    <phoneticPr fontId="2" type="noConversion"/>
  </si>
  <si>
    <t>강원특별자치도 태백시 태붐로 20</t>
    <phoneticPr fontId="2" type="noConversion"/>
  </si>
  <si>
    <t>강원특별자치도 태백시 상장로 76(황지동)</t>
    <phoneticPr fontId="2" type="noConversion"/>
  </si>
  <si>
    <t>양창식</t>
    <phoneticPr fontId="2" type="noConversion"/>
  </si>
  <si>
    <t>나노테크</t>
    <phoneticPr fontId="2" type="noConversion"/>
  </si>
  <si>
    <t>경기도 광명시 광명로 556(노온사동)</t>
    <phoneticPr fontId="2" type="noConversion"/>
  </si>
  <si>
    <t>신응선</t>
    <phoneticPr fontId="2" type="noConversion"/>
  </si>
  <si>
    <t>태백대일상사</t>
    <phoneticPr fontId="2" type="noConversion"/>
  </si>
  <si>
    <t>강원도 태백시 상장로 66 (황지동)</t>
    <phoneticPr fontId="2" type="noConversion"/>
  </si>
  <si>
    <t>이상현</t>
    <phoneticPr fontId="2" type="noConversion"/>
  </si>
  <si>
    <t>㈜일신</t>
    <phoneticPr fontId="2" type="noConversion"/>
  </si>
  <si>
    <t>경기도 김포시 대곶면 대곶북로 550-28</t>
    <phoneticPr fontId="2" type="noConversion"/>
  </si>
  <si>
    <t>이영섭</t>
    <phoneticPr fontId="2" type="noConversion"/>
  </si>
  <si>
    <t>강원도 태백시 상장로 76(황지동)</t>
    <phoneticPr fontId="2" type="noConversion"/>
  </si>
  <si>
    <t>성심창호이앤지㈜</t>
    <phoneticPr fontId="2" type="noConversion"/>
  </si>
  <si>
    <t>강원특별자치도 삼척시 도계읍 도상로 95-19</t>
    <phoneticPr fontId="2" type="noConversion"/>
  </si>
  <si>
    <t>김용동</t>
    <phoneticPr fontId="2" type="noConversion"/>
  </si>
  <si>
    <t>주식회사 일신</t>
    <phoneticPr fontId="2" type="noConversion"/>
  </si>
  <si>
    <t>경기도 김포시 대곶면 대곳북로 550-28</t>
    <phoneticPr fontId="2" type="noConversion"/>
  </si>
  <si>
    <t>강원특별자치도 태백시 황지로 297-0(화전동)</t>
  </si>
  <si>
    <t>강원특별자치도 태백시 광원길 35</t>
  </si>
  <si>
    <t>강원특별자치도 태백시 계산1길 108</t>
  </si>
  <si>
    <t>양창식</t>
  </si>
  <si>
    <t>강원산업개발㈜</t>
  </si>
  <si>
    <t>강원특별자치도 태백시 태백로 1603-0(문곡동)</t>
  </si>
  <si>
    <t>최범열</t>
  </si>
  <si>
    <t>태백대일상사</t>
  </si>
  <si>
    <t>강원도 태백시 상장로 66(황지동)</t>
  </si>
  <si>
    <t>이상현</t>
  </si>
  <si>
    <t>강원도 태백시 광원길 35 (문곡동)</t>
  </si>
  <si>
    <t>태광설비</t>
  </si>
  <si>
    <t>강원특별자치도 삼척시 도계읍 도계로 294-1</t>
  </si>
  <si>
    <t>강원특별자치도 태백시 황비로 251</t>
  </si>
  <si>
    <t>강원특별자치도 삼척시 청석로 5</t>
  </si>
  <si>
    <t>주식회사 일신</t>
  </si>
  <si>
    <t>경기도 김포시 대곶면 대곳북로 550-28</t>
  </si>
  <si>
    <t>강원특별자치도 태백시 동태백로 608</t>
  </si>
  <si>
    <t>경기도 김포시 대곶면 대명항로 538-104</t>
  </si>
  <si>
    <t>경기도 성남시 분당구 대왕판교로 670-0(삼평동)</t>
  </si>
  <si>
    <t>주식회사 경성건업</t>
  </si>
  <si>
    <t>강원특별자치도 동해시 감추2길16, 3층</t>
  </si>
  <si>
    <t>강원특별자치도 태백시 광장로 28</t>
  </si>
  <si>
    <t>주식회사 성원전기</t>
  </si>
  <si>
    <t>강원특별자치도 삼척시 도계읍 늑구2길18-33</t>
  </si>
  <si>
    <t>윤정애</t>
  </si>
  <si>
    <t>서울특별시 영등포구 버드나루로6길 3</t>
  </si>
  <si>
    <t>태광설비</t>
    <phoneticPr fontId="2" type="noConversion"/>
  </si>
  <si>
    <t>강원특별자치도 삼척시 도계읍 도계로 294-1</t>
    <phoneticPr fontId="2" type="noConversion"/>
  </si>
  <si>
    <t>김정국</t>
    <phoneticPr fontId="2" type="noConversion"/>
  </si>
  <si>
    <t>강원도 태백시 상장로 66(황지동)</t>
    <phoneticPr fontId="2" type="noConversion"/>
  </si>
  <si>
    <t>주식회사 강한</t>
    <phoneticPr fontId="2" type="noConversion"/>
  </si>
  <si>
    <t>강원특별자치도 태백시서학로 1105-0(황지동)</t>
    <phoneticPr fontId="2" type="noConversion"/>
  </si>
  <si>
    <t>강원도 태백시 문곡동 2-21</t>
    <phoneticPr fontId="2" type="noConversion"/>
  </si>
  <si>
    <t>소액수의</t>
    <phoneticPr fontId="2" type="noConversion"/>
  </si>
  <si>
    <t>소액견적</t>
  </si>
  <si>
    <t>심의수의</t>
    <phoneticPr fontId="2" type="noConversion"/>
  </si>
  <si>
    <t>장성토건</t>
    <phoneticPr fontId="2" type="noConversion"/>
  </si>
  <si>
    <t>장성전기</t>
    <phoneticPr fontId="2" type="noConversion"/>
  </si>
  <si>
    <t>장성품질</t>
    <phoneticPr fontId="2" type="noConversion"/>
  </si>
  <si>
    <t>도계설계</t>
    <phoneticPr fontId="2" type="noConversion"/>
  </si>
  <si>
    <t>장성환경</t>
    <phoneticPr fontId="2" type="noConversion"/>
  </si>
  <si>
    <t>장성수갱</t>
    <phoneticPr fontId="2" type="noConversion"/>
  </si>
  <si>
    <t>도계품질</t>
    <phoneticPr fontId="2" type="noConversion"/>
  </si>
  <si>
    <t>공무기계</t>
    <phoneticPr fontId="2" type="noConversion"/>
  </si>
  <si>
    <t>장성 수갱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</si>
</sst>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.00&quot;%&quot;"/>
    <numFmt numFmtId="177" formatCode="yyyy/mm/dd;@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sz val="11"/>
      <color rgb="FF0000FF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theme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>
      <alignment vertical="center"/>
    </xf>
    <xf numFmtId="14" fontId="5" fillId="0" borderId="0" xfId="0" applyNumberFormat="1" applyFont="1">
      <alignment vertical="center"/>
    </xf>
    <xf numFmtId="41" fontId="5" fillId="0" borderId="0" xfId="1" applyFont="1" applyFill="1" applyAlignment="1">
      <alignment horizontal="right" vertical="center"/>
    </xf>
    <xf numFmtId="41" fontId="5" fillId="2" borderId="1" xfId="1" applyFont="1" applyFill="1" applyBorder="1" applyAlignment="1" applyProtection="1">
      <alignment horizontal="center" vertical="center"/>
      <protection locked="0"/>
    </xf>
    <xf numFmtId="41" fontId="5" fillId="0" borderId="0" xfId="1" applyFont="1">
      <alignment vertical="center"/>
    </xf>
    <xf numFmtId="9" fontId="5" fillId="0" borderId="1" xfId="2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1" fontId="5" fillId="0" borderId="0" xfId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1" fontId="5" fillId="0" borderId="1" xfId="1" applyFont="1" applyFill="1" applyBorder="1" applyAlignment="1">
      <alignment horizontal="right" vertical="center"/>
    </xf>
    <xf numFmtId="0" fontId="5" fillId="4" borderId="0" xfId="0" applyFont="1" applyFill="1">
      <alignment vertical="center"/>
    </xf>
    <xf numFmtId="41" fontId="5" fillId="0" borderId="0" xfId="1" applyFont="1" applyAlignment="1">
      <alignment vertical="center"/>
    </xf>
    <xf numFmtId="9" fontId="5" fillId="0" borderId="1" xfId="2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41" fontId="5" fillId="2" borderId="1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1" fontId="5" fillId="2" borderId="5" xfId="1" applyFont="1" applyFill="1" applyBorder="1" applyAlignment="1">
      <alignment horizontal="center" vertical="center"/>
    </xf>
    <xf numFmtId="41" fontId="5" fillId="2" borderId="6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5" fillId="3" borderId="1" xfId="1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41" fontId="5" fillId="3" borderId="1" xfId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shrinkToFit="1"/>
    </xf>
    <xf numFmtId="1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right" vertical="center" wrapText="1"/>
    </xf>
    <xf numFmtId="41" fontId="9" fillId="3" borderId="7" xfId="1" applyFont="1" applyFill="1" applyBorder="1" applyAlignment="1">
      <alignment horizontal="right" vertical="center"/>
    </xf>
    <xf numFmtId="41" fontId="5" fillId="3" borderId="1" xfId="1" applyFont="1" applyFill="1" applyBorder="1" applyAlignment="1">
      <alignment horizontal="right" vertical="center"/>
    </xf>
    <xf numFmtId="41" fontId="17" fillId="3" borderId="7" xfId="1" applyFont="1" applyFill="1" applyBorder="1" applyAlignment="1">
      <alignment horizontal="right" vertical="center" wrapText="1"/>
    </xf>
    <xf numFmtId="41" fontId="9" fillId="3" borderId="7" xfId="1" applyFont="1" applyFill="1" applyBorder="1" applyAlignment="1">
      <alignment horizontal="right" vertical="center" wrapText="1"/>
    </xf>
    <xf numFmtId="41" fontId="17" fillId="3" borderId="1" xfId="1" applyFont="1" applyFill="1" applyBorder="1" applyAlignment="1">
      <alignment horizontal="right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shrinkToFit="1"/>
    </xf>
    <xf numFmtId="41" fontId="18" fillId="3" borderId="1" xfId="1" applyFont="1" applyFill="1" applyBorder="1" applyAlignment="1">
      <alignment vertical="center" shrinkToFit="1"/>
    </xf>
    <xf numFmtId="41" fontId="19" fillId="3" borderId="1" xfId="1" applyFont="1" applyFill="1" applyBorder="1" applyAlignment="1">
      <alignment horizontal="right" vertical="center" wrapText="1"/>
    </xf>
    <xf numFmtId="41" fontId="9" fillId="3" borderId="1" xfId="1" applyFont="1" applyFill="1" applyBorder="1" applyAlignment="1">
      <alignment horizontal="center" vertical="center" wrapText="1"/>
    </xf>
    <xf numFmtId="41" fontId="7" fillId="3" borderId="1" xfId="1" applyFont="1" applyFill="1" applyBorder="1" applyAlignment="1">
      <alignment horizontal="right" vertical="center" wrapText="1"/>
    </xf>
    <xf numFmtId="41" fontId="9" fillId="3" borderId="1" xfId="3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right" vertical="center" wrapText="1"/>
    </xf>
    <xf numFmtId="41" fontId="9" fillId="3" borderId="7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right" vertical="center" wrapText="1" shrinkToFit="1"/>
    </xf>
    <xf numFmtId="41" fontId="18" fillId="3" borderId="1" xfId="1" applyFont="1" applyFill="1" applyBorder="1" applyAlignment="1">
      <alignment horizontal="right" vertical="center" shrinkToFit="1"/>
    </xf>
    <xf numFmtId="41" fontId="18" fillId="3" borderId="7" xfId="1" applyFont="1" applyFill="1" applyBorder="1" applyAlignment="1">
      <alignment horizontal="right" vertical="center" shrinkToFit="1"/>
    </xf>
    <xf numFmtId="41" fontId="5" fillId="3" borderId="0" xfId="1" applyFont="1" applyFill="1" applyBorder="1" applyAlignment="1">
      <alignment horizontal="center" vertical="center"/>
    </xf>
    <xf numFmtId="41" fontId="17" fillId="3" borderId="1" xfId="1" applyFont="1" applyFill="1" applyBorder="1" applyAlignment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1" fontId="9" fillId="3" borderId="1" xfId="1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center" vertical="center"/>
    </xf>
    <xf numFmtId="41" fontId="5" fillId="3" borderId="1" xfId="1" applyFont="1" applyFill="1" applyBorder="1" applyAlignment="1" applyProtection="1">
      <alignment horizontal="right" vertical="center" wrapText="1"/>
      <protection locked="0"/>
    </xf>
    <xf numFmtId="0" fontId="16" fillId="3" borderId="1" xfId="0" applyFont="1" applyFill="1" applyBorder="1" applyAlignment="1">
      <alignment horizontal="center" vertical="center"/>
    </xf>
    <xf numFmtId="41" fontId="17" fillId="3" borderId="8" xfId="1" applyFont="1" applyFill="1" applyBorder="1" applyAlignment="1">
      <alignment horizontal="right" vertical="center" wrapText="1"/>
    </xf>
    <xf numFmtId="41" fontId="5" fillId="3" borderId="1" xfId="1" applyFont="1" applyFill="1" applyBorder="1" applyAlignment="1">
      <alignment vertical="center"/>
    </xf>
    <xf numFmtId="41" fontId="17" fillId="3" borderId="1" xfId="1" applyFont="1" applyFill="1" applyBorder="1" applyAlignment="1">
      <alignment vertical="center"/>
    </xf>
  </cellXfs>
  <cellStyles count="4">
    <cellStyle name="백분율" xfId="2" builtinId="5"/>
    <cellStyle name="쉼표 [0]" xfId="1" builtinId="6"/>
    <cellStyle name="쉼표 [0] 2" xfId="3" xr:uid="{72E94063-1E02-488D-8AC1-FB3B57B383BB}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4"/>
  <sheetViews>
    <sheetView showGridLines="0" zoomScale="85" zoomScaleNormal="85" workbookViewId="0">
      <pane ySplit="4" topLeftCell="A5" activePane="bottomLeft" state="frozen"/>
      <selection pane="bottomLeft" activeCell="B3" sqref="B3:B4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5" width="15.875" style="7" customWidth="1"/>
    <col min="6" max="6" width="20.625" style="7" bestFit="1" customWidth="1"/>
    <col min="7" max="7" width="40.75" style="7" bestFit="1" customWidth="1"/>
    <col min="8" max="8" width="7.125" style="7" bestFit="1" customWidth="1"/>
    <col min="9" max="9" width="17.875" style="7" bestFit="1" customWidth="1"/>
    <col min="10" max="10" width="9" style="7"/>
    <col min="11" max="11" width="7.5" style="7" customWidth="1"/>
    <col min="12" max="12" width="9" style="7"/>
    <col min="13" max="13" width="11" style="7" bestFit="1" customWidth="1"/>
    <col min="14" max="16384" width="9" style="7"/>
  </cols>
  <sheetData>
    <row r="1" spans="1:11" s="1" customFormat="1" ht="31.5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1" customFormat="1" ht="20.25" customHeight="1" x14ac:dyDescent="0.3">
      <c r="A2" s="2"/>
      <c r="D2" s="5"/>
      <c r="E2" s="5"/>
      <c r="F2" s="3"/>
      <c r="G2" s="4"/>
      <c r="J2" s="3"/>
      <c r="K2" s="4"/>
    </row>
    <row r="3" spans="1:11" s="1" customFormat="1" ht="16.5" customHeight="1" x14ac:dyDescent="0.3">
      <c r="A3" s="38" t="s">
        <v>0</v>
      </c>
      <c r="B3" s="39" t="s">
        <v>2</v>
      </c>
      <c r="C3" s="39" t="s">
        <v>1</v>
      </c>
      <c r="D3" s="39" t="s">
        <v>4</v>
      </c>
      <c r="E3" s="39" t="s">
        <v>63</v>
      </c>
      <c r="F3" s="42" t="s">
        <v>3</v>
      </c>
      <c r="G3" s="43"/>
      <c r="H3" s="44"/>
      <c r="I3" s="35" t="s">
        <v>65</v>
      </c>
      <c r="J3" s="40" t="s">
        <v>5</v>
      </c>
      <c r="K3" s="39" t="s">
        <v>6</v>
      </c>
    </row>
    <row r="4" spans="1:11" s="1" customFormat="1" x14ac:dyDescent="0.3">
      <c r="A4" s="38"/>
      <c r="B4" s="39"/>
      <c r="C4" s="39"/>
      <c r="D4" s="39"/>
      <c r="E4" s="39"/>
      <c r="F4" s="6" t="s">
        <v>7</v>
      </c>
      <c r="G4" s="6" t="s">
        <v>8</v>
      </c>
      <c r="H4" s="6" t="s">
        <v>9</v>
      </c>
      <c r="I4" s="36"/>
      <c r="J4" s="41"/>
      <c r="K4" s="39"/>
    </row>
    <row r="5" spans="1:11" s="10" customFormat="1" x14ac:dyDescent="0.3">
      <c r="A5" s="8">
        <v>1</v>
      </c>
      <c r="B5" s="8" t="s">
        <v>73</v>
      </c>
      <c r="C5" s="11">
        <v>43572</v>
      </c>
      <c r="D5" s="14">
        <v>19500000</v>
      </c>
      <c r="E5" s="16">
        <v>99.236641221374043</v>
      </c>
      <c r="F5" s="8" t="s">
        <v>330</v>
      </c>
      <c r="G5" s="8" t="s">
        <v>331</v>
      </c>
      <c r="H5" s="8" t="s">
        <v>332</v>
      </c>
      <c r="I5" s="8" t="s">
        <v>501</v>
      </c>
      <c r="J5" s="8" t="s">
        <v>57</v>
      </c>
      <c r="K5" s="8"/>
    </row>
    <row r="6" spans="1:11" s="10" customFormat="1" x14ac:dyDescent="0.3">
      <c r="A6" s="8">
        <v>2</v>
      </c>
      <c r="B6" s="8" t="s">
        <v>169</v>
      </c>
      <c r="C6" s="11">
        <v>43563</v>
      </c>
      <c r="D6" s="14">
        <v>114320000</v>
      </c>
      <c r="E6" s="16">
        <v>97.876712328767127</v>
      </c>
      <c r="F6" s="8" t="s">
        <v>39</v>
      </c>
      <c r="G6" s="8" t="s">
        <v>40</v>
      </c>
      <c r="H6" s="8" t="s">
        <v>41</v>
      </c>
      <c r="I6" s="8" t="s">
        <v>501</v>
      </c>
      <c r="J6" s="8" t="s">
        <v>38</v>
      </c>
      <c r="K6" s="8"/>
    </row>
    <row r="7" spans="1:11" s="10" customFormat="1" x14ac:dyDescent="0.3">
      <c r="A7" s="8">
        <v>3</v>
      </c>
      <c r="B7" s="8" t="s">
        <v>170</v>
      </c>
      <c r="C7" s="11">
        <v>43556</v>
      </c>
      <c r="D7" s="14">
        <v>9590000</v>
      </c>
      <c r="E7" s="16">
        <v>96.381909547738701</v>
      </c>
      <c r="F7" s="8" t="s">
        <v>35</v>
      </c>
      <c r="G7" s="8" t="s">
        <v>36</v>
      </c>
      <c r="H7" s="8" t="s">
        <v>37</v>
      </c>
      <c r="I7" s="8" t="s">
        <v>501</v>
      </c>
      <c r="J7" s="8" t="s">
        <v>38</v>
      </c>
      <c r="K7" s="8"/>
    </row>
    <row r="8" spans="1:11" s="10" customFormat="1" x14ac:dyDescent="0.3">
      <c r="A8" s="8">
        <v>4</v>
      </c>
      <c r="B8" s="8" t="s">
        <v>45</v>
      </c>
      <c r="C8" s="11">
        <v>43563</v>
      </c>
      <c r="D8" s="14">
        <v>19210000</v>
      </c>
      <c r="E8" s="16">
        <v>96.532663316582912</v>
      </c>
      <c r="F8" s="8" t="s">
        <v>333</v>
      </c>
      <c r="G8" s="8" t="s">
        <v>334</v>
      </c>
      <c r="H8" s="8" t="s">
        <v>335</v>
      </c>
      <c r="I8" s="8" t="s">
        <v>501</v>
      </c>
      <c r="J8" s="8" t="s">
        <v>38</v>
      </c>
      <c r="K8" s="8"/>
    </row>
    <row r="9" spans="1:11" s="10" customFormat="1" x14ac:dyDescent="0.3">
      <c r="A9" s="8">
        <v>5</v>
      </c>
      <c r="B9" s="8" t="s">
        <v>171</v>
      </c>
      <c r="C9" s="11">
        <v>43577</v>
      </c>
      <c r="D9" s="14">
        <v>19240000</v>
      </c>
      <c r="E9" s="16">
        <v>96.683417085427138</v>
      </c>
      <c r="F9" s="8" t="s">
        <v>42</v>
      </c>
      <c r="G9" s="8" t="s">
        <v>43</v>
      </c>
      <c r="H9" s="8" t="s">
        <v>44</v>
      </c>
      <c r="I9" s="8" t="s">
        <v>501</v>
      </c>
      <c r="J9" s="8" t="s">
        <v>38</v>
      </c>
      <c r="K9" s="8"/>
    </row>
    <row r="10" spans="1:11" s="10" customFormat="1" x14ac:dyDescent="0.3">
      <c r="A10" s="8">
        <v>6</v>
      </c>
      <c r="B10" s="8" t="s">
        <v>172</v>
      </c>
      <c r="C10" s="11">
        <v>43580</v>
      </c>
      <c r="D10" s="14">
        <v>19270000</v>
      </c>
      <c r="E10" s="16">
        <v>96.834170854271363</v>
      </c>
      <c r="F10" s="8" t="s">
        <v>114</v>
      </c>
      <c r="G10" s="8" t="s">
        <v>115</v>
      </c>
      <c r="H10" s="8" t="s">
        <v>116</v>
      </c>
      <c r="I10" s="8" t="s">
        <v>501</v>
      </c>
      <c r="J10" s="8" t="s">
        <v>38</v>
      </c>
      <c r="K10" s="8"/>
    </row>
    <row r="11" spans="1:11" s="10" customFormat="1" x14ac:dyDescent="0.3">
      <c r="A11" s="8">
        <v>7</v>
      </c>
      <c r="B11" s="8" t="s">
        <v>173</v>
      </c>
      <c r="C11" s="11">
        <v>43579</v>
      </c>
      <c r="D11" s="14">
        <v>19270000</v>
      </c>
      <c r="E11" s="16">
        <v>96.834170854271363</v>
      </c>
      <c r="F11" s="13" t="s">
        <v>84</v>
      </c>
      <c r="G11" s="8" t="s">
        <v>103</v>
      </c>
      <c r="H11" s="8" t="s">
        <v>85</v>
      </c>
      <c r="I11" s="8" t="s">
        <v>501</v>
      </c>
      <c r="J11" s="8" t="s">
        <v>38</v>
      </c>
      <c r="K11" s="8"/>
    </row>
    <row r="12" spans="1:11" s="10" customFormat="1" x14ac:dyDescent="0.3">
      <c r="A12" s="8">
        <v>8</v>
      </c>
      <c r="B12" s="8" t="s">
        <v>174</v>
      </c>
      <c r="C12" s="11">
        <v>43560</v>
      </c>
      <c r="D12" s="14">
        <v>9170000</v>
      </c>
      <c r="E12" s="16">
        <v>96.526315789473685</v>
      </c>
      <c r="F12" s="13" t="s">
        <v>336</v>
      </c>
      <c r="G12" s="8" t="s">
        <v>337</v>
      </c>
      <c r="H12" s="8" t="s">
        <v>338</v>
      </c>
      <c r="I12" s="8" t="s">
        <v>501</v>
      </c>
      <c r="J12" s="8" t="s">
        <v>28</v>
      </c>
      <c r="K12" s="8"/>
    </row>
    <row r="13" spans="1:11" s="10" customFormat="1" x14ac:dyDescent="0.3">
      <c r="A13" s="8">
        <v>9</v>
      </c>
      <c r="B13" s="8" t="s">
        <v>175</v>
      </c>
      <c r="C13" s="11">
        <v>43570</v>
      </c>
      <c r="D13" s="14">
        <v>15470000</v>
      </c>
      <c r="E13" s="16">
        <v>96.6875</v>
      </c>
      <c r="F13" s="13" t="s">
        <v>339</v>
      </c>
      <c r="G13" s="8" t="s">
        <v>340</v>
      </c>
      <c r="H13" s="8" t="s">
        <v>341</v>
      </c>
      <c r="I13" s="8" t="s">
        <v>501</v>
      </c>
      <c r="J13" s="8" t="s">
        <v>496</v>
      </c>
      <c r="K13" s="8"/>
    </row>
    <row r="14" spans="1:11" s="10" customFormat="1" x14ac:dyDescent="0.3">
      <c r="A14" s="8">
        <v>10</v>
      </c>
      <c r="B14" s="8" t="s">
        <v>176</v>
      </c>
      <c r="C14" s="11">
        <v>43564</v>
      </c>
      <c r="D14" s="14">
        <v>20550000</v>
      </c>
      <c r="E14" s="16">
        <v>97.393364928909961</v>
      </c>
      <c r="F14" s="13" t="s">
        <v>342</v>
      </c>
      <c r="G14" s="8" t="s">
        <v>343</v>
      </c>
      <c r="H14" s="8" t="s">
        <v>344</v>
      </c>
      <c r="I14" s="8" t="s">
        <v>501</v>
      </c>
      <c r="J14" s="8" t="s">
        <v>496</v>
      </c>
      <c r="K14" s="8"/>
    </row>
    <row r="15" spans="1:11" s="10" customFormat="1" x14ac:dyDescent="0.3">
      <c r="A15" s="8">
        <v>11</v>
      </c>
      <c r="B15" s="8" t="s">
        <v>177</v>
      </c>
      <c r="C15" s="11">
        <v>43570</v>
      </c>
      <c r="D15" s="14">
        <v>9300000</v>
      </c>
      <c r="E15" s="16">
        <v>98.936170212765958</v>
      </c>
      <c r="F15" s="13" t="s">
        <v>91</v>
      </c>
      <c r="G15" s="8" t="s">
        <v>345</v>
      </c>
      <c r="H15" s="8" t="s">
        <v>92</v>
      </c>
      <c r="I15" s="8" t="s">
        <v>501</v>
      </c>
      <c r="J15" s="8" t="s">
        <v>52</v>
      </c>
      <c r="K15" s="8"/>
    </row>
    <row r="16" spans="1:11" s="10" customFormat="1" x14ac:dyDescent="0.3">
      <c r="A16" s="8">
        <v>12</v>
      </c>
      <c r="B16" s="8" t="s">
        <v>68</v>
      </c>
      <c r="C16" s="11">
        <v>43559</v>
      </c>
      <c r="D16" s="14">
        <v>18700000</v>
      </c>
      <c r="E16" s="16">
        <v>98.941798941798936</v>
      </c>
      <c r="F16" s="13" t="s">
        <v>88</v>
      </c>
      <c r="G16" s="8" t="s">
        <v>346</v>
      </c>
      <c r="H16" s="8" t="s">
        <v>90</v>
      </c>
      <c r="I16" s="8" t="s">
        <v>501</v>
      </c>
      <c r="J16" s="8" t="s">
        <v>21</v>
      </c>
      <c r="K16" s="8"/>
    </row>
    <row r="17" spans="1:11" s="10" customFormat="1" x14ac:dyDescent="0.3">
      <c r="A17" s="8">
        <v>13</v>
      </c>
      <c r="B17" s="8" t="s">
        <v>178</v>
      </c>
      <c r="C17" s="11">
        <v>43570</v>
      </c>
      <c r="D17" s="14">
        <v>14700000</v>
      </c>
      <c r="E17" s="16">
        <v>98.65771812080537</v>
      </c>
      <c r="F17" s="13" t="s">
        <v>88</v>
      </c>
      <c r="G17" s="8" t="s">
        <v>347</v>
      </c>
      <c r="H17" s="8" t="s">
        <v>90</v>
      </c>
      <c r="I17" s="8" t="s">
        <v>501</v>
      </c>
      <c r="J17" s="8" t="s">
        <v>21</v>
      </c>
      <c r="K17" s="8"/>
    </row>
    <row r="18" spans="1:11" s="10" customFormat="1" x14ac:dyDescent="0.3">
      <c r="A18" s="8">
        <v>14</v>
      </c>
      <c r="B18" s="8" t="s">
        <v>179</v>
      </c>
      <c r="C18" s="11">
        <v>43573</v>
      </c>
      <c r="D18" s="14">
        <v>17700000</v>
      </c>
      <c r="E18" s="16">
        <v>94.148936170212778</v>
      </c>
      <c r="F18" s="13" t="s">
        <v>24</v>
      </c>
      <c r="G18" s="8" t="s">
        <v>79</v>
      </c>
      <c r="H18" s="8" t="s">
        <v>25</v>
      </c>
      <c r="I18" s="8" t="s">
        <v>501</v>
      </c>
      <c r="J18" s="8" t="s">
        <v>26</v>
      </c>
      <c r="K18" s="8"/>
    </row>
    <row r="19" spans="1:11" s="10" customFormat="1" x14ac:dyDescent="0.3">
      <c r="A19" s="8">
        <v>15</v>
      </c>
      <c r="B19" s="8" t="s">
        <v>180</v>
      </c>
      <c r="C19" s="11">
        <v>43581</v>
      </c>
      <c r="D19" s="14">
        <v>9800000</v>
      </c>
      <c r="E19" s="16">
        <v>89.908256880733944</v>
      </c>
      <c r="F19" s="13" t="s">
        <v>348</v>
      </c>
      <c r="G19" s="8" t="s">
        <v>349</v>
      </c>
      <c r="H19" s="8" t="s">
        <v>350</v>
      </c>
      <c r="I19" s="8" t="s">
        <v>501</v>
      </c>
      <c r="J19" s="8" t="s">
        <v>26</v>
      </c>
      <c r="K19" s="8"/>
    </row>
    <row r="20" spans="1:11" s="10" customFormat="1" x14ac:dyDescent="0.3">
      <c r="A20" s="8">
        <v>16</v>
      </c>
      <c r="B20" s="8" t="s">
        <v>181</v>
      </c>
      <c r="C20" s="11">
        <v>43581</v>
      </c>
      <c r="D20" s="14">
        <v>34000000</v>
      </c>
      <c r="E20" s="16">
        <v>95.238095238095227</v>
      </c>
      <c r="F20" s="13" t="s">
        <v>351</v>
      </c>
      <c r="G20" s="8" t="s">
        <v>352</v>
      </c>
      <c r="H20" s="8" t="s">
        <v>353</v>
      </c>
      <c r="I20" s="8" t="s">
        <v>501</v>
      </c>
      <c r="J20" s="8" t="s">
        <v>26</v>
      </c>
      <c r="K20" s="8"/>
    </row>
    <row r="21" spans="1:11" s="10" customFormat="1" x14ac:dyDescent="0.3">
      <c r="A21" s="8">
        <v>17</v>
      </c>
      <c r="B21" s="8" t="s">
        <v>182</v>
      </c>
      <c r="C21" s="11">
        <v>43584</v>
      </c>
      <c r="D21" s="14">
        <v>25300000</v>
      </c>
      <c r="E21" s="16">
        <v>94.756554307116104</v>
      </c>
      <c r="F21" s="13" t="s">
        <v>123</v>
      </c>
      <c r="G21" s="8" t="s">
        <v>124</v>
      </c>
      <c r="H21" s="8" t="s">
        <v>125</v>
      </c>
      <c r="I21" s="8" t="s">
        <v>501</v>
      </c>
      <c r="J21" s="8" t="s">
        <v>26</v>
      </c>
      <c r="K21" s="8"/>
    </row>
    <row r="22" spans="1:11" s="10" customFormat="1" x14ac:dyDescent="0.3">
      <c r="A22" s="8">
        <v>18</v>
      </c>
      <c r="B22" s="8" t="s">
        <v>183</v>
      </c>
      <c r="C22" s="11">
        <v>43585</v>
      </c>
      <c r="D22" s="14">
        <v>123500000</v>
      </c>
      <c r="E22" s="16">
        <v>97.244094488188978</v>
      </c>
      <c r="F22" s="13" t="s">
        <v>354</v>
      </c>
      <c r="G22" s="8" t="s">
        <v>355</v>
      </c>
      <c r="H22" s="8" t="s">
        <v>356</v>
      </c>
      <c r="I22" s="8" t="s">
        <v>502</v>
      </c>
      <c r="J22" s="8" t="s">
        <v>26</v>
      </c>
      <c r="K22" s="8"/>
    </row>
    <row r="23" spans="1:11" s="10" customFormat="1" x14ac:dyDescent="0.3">
      <c r="A23" s="8">
        <v>19</v>
      </c>
      <c r="B23" s="8" t="s">
        <v>105</v>
      </c>
      <c r="C23" s="11">
        <v>43563</v>
      </c>
      <c r="D23" s="14">
        <v>10450000</v>
      </c>
      <c r="E23" s="16">
        <v>97.20930232558139</v>
      </c>
      <c r="F23" s="13" t="s">
        <v>82</v>
      </c>
      <c r="G23" s="8" t="s">
        <v>83</v>
      </c>
      <c r="H23" s="8" t="s">
        <v>78</v>
      </c>
      <c r="I23" s="8" t="s">
        <v>501</v>
      </c>
      <c r="J23" s="8" t="s">
        <v>17</v>
      </c>
      <c r="K23" s="8"/>
    </row>
    <row r="24" spans="1:11" s="10" customFormat="1" x14ac:dyDescent="0.3">
      <c r="A24" s="8">
        <v>20</v>
      </c>
      <c r="B24" s="8" t="s">
        <v>184</v>
      </c>
      <c r="C24" s="11">
        <v>43564</v>
      </c>
      <c r="D24" s="14">
        <v>9460000</v>
      </c>
      <c r="E24" s="16">
        <v>90.961538461538467</v>
      </c>
      <c r="F24" s="13" t="s">
        <v>357</v>
      </c>
      <c r="G24" s="8" t="s">
        <v>358</v>
      </c>
      <c r="H24" s="8" t="s">
        <v>359</v>
      </c>
      <c r="I24" s="8" t="s">
        <v>501</v>
      </c>
      <c r="J24" s="8" t="s">
        <v>17</v>
      </c>
      <c r="K24" s="8"/>
    </row>
    <row r="25" spans="1:11" s="10" customFormat="1" x14ac:dyDescent="0.3">
      <c r="A25" s="8">
        <v>21</v>
      </c>
      <c r="B25" s="8" t="s">
        <v>185</v>
      </c>
      <c r="C25" s="11">
        <v>43565</v>
      </c>
      <c r="D25" s="14">
        <v>20460000</v>
      </c>
      <c r="E25" s="16">
        <v>97.894736842105274</v>
      </c>
      <c r="F25" s="13" t="s">
        <v>80</v>
      </c>
      <c r="G25" s="8" t="s">
        <v>81</v>
      </c>
      <c r="H25" s="8" t="s">
        <v>29</v>
      </c>
      <c r="I25" s="8" t="s">
        <v>501</v>
      </c>
      <c r="J25" s="8" t="s">
        <v>17</v>
      </c>
      <c r="K25" s="8"/>
    </row>
    <row r="26" spans="1:11" s="10" customFormat="1" x14ac:dyDescent="0.3">
      <c r="A26" s="8">
        <v>22</v>
      </c>
      <c r="B26" s="8" t="s">
        <v>186</v>
      </c>
      <c r="C26" s="11">
        <v>43581</v>
      </c>
      <c r="D26" s="14">
        <v>8800000</v>
      </c>
      <c r="E26" s="16">
        <v>93.61702127659575</v>
      </c>
      <c r="F26" s="13" t="s">
        <v>360</v>
      </c>
      <c r="G26" s="8" t="s">
        <v>361</v>
      </c>
      <c r="H26" s="8" t="s">
        <v>362</v>
      </c>
      <c r="I26" s="8" t="s">
        <v>501</v>
      </c>
      <c r="J26" s="8" t="s">
        <v>17</v>
      </c>
      <c r="K26" s="8"/>
    </row>
    <row r="27" spans="1:11" s="10" customFormat="1" x14ac:dyDescent="0.3">
      <c r="A27" s="8">
        <v>23</v>
      </c>
      <c r="B27" s="8" t="s">
        <v>118</v>
      </c>
      <c r="C27" s="11">
        <v>43585</v>
      </c>
      <c r="D27" s="14">
        <v>8250000</v>
      </c>
      <c r="E27" s="16">
        <v>98.214285714285708</v>
      </c>
      <c r="F27" s="13" t="s">
        <v>119</v>
      </c>
      <c r="G27" s="8" t="s">
        <v>120</v>
      </c>
      <c r="H27" s="8" t="s">
        <v>121</v>
      </c>
      <c r="I27" s="8" t="s">
        <v>501</v>
      </c>
      <c r="J27" s="8" t="s">
        <v>17</v>
      </c>
      <c r="K27" s="8"/>
    </row>
    <row r="28" spans="1:11" s="10" customFormat="1" x14ac:dyDescent="0.3">
      <c r="A28" s="8">
        <v>24</v>
      </c>
      <c r="B28" s="8" t="s">
        <v>46</v>
      </c>
      <c r="C28" s="11">
        <v>43539</v>
      </c>
      <c r="D28" s="14">
        <v>19210000</v>
      </c>
      <c r="E28" s="16">
        <v>97.020202020202021</v>
      </c>
      <c r="F28" s="8" t="s">
        <v>47</v>
      </c>
      <c r="G28" s="8" t="s">
        <v>48</v>
      </c>
      <c r="H28" s="8" t="s">
        <v>49</v>
      </c>
      <c r="I28" s="8" t="s">
        <v>501</v>
      </c>
      <c r="J28" s="8" t="s">
        <v>38</v>
      </c>
      <c r="K28" s="8"/>
    </row>
    <row r="29" spans="1:11" s="10" customFormat="1" x14ac:dyDescent="0.3">
      <c r="A29" s="8">
        <v>25</v>
      </c>
      <c r="B29" s="8" t="s">
        <v>187</v>
      </c>
      <c r="C29" s="11">
        <v>43546</v>
      </c>
      <c r="D29" s="14">
        <v>19270000</v>
      </c>
      <c r="E29" s="16">
        <v>96.834170854271363</v>
      </c>
      <c r="F29" s="8" t="s">
        <v>363</v>
      </c>
      <c r="G29" s="8" t="s">
        <v>364</v>
      </c>
      <c r="H29" s="8" t="s">
        <v>365</v>
      </c>
      <c r="I29" s="8" t="s">
        <v>501</v>
      </c>
      <c r="J29" s="8" t="s">
        <v>38</v>
      </c>
      <c r="K29" s="8"/>
    </row>
    <row r="30" spans="1:11" s="10" customFormat="1" x14ac:dyDescent="0.3">
      <c r="A30" s="8">
        <v>26</v>
      </c>
      <c r="B30" s="8" t="s">
        <v>188</v>
      </c>
      <c r="C30" s="11">
        <v>43523</v>
      </c>
      <c r="D30" s="14">
        <v>6900000</v>
      </c>
      <c r="E30" s="16">
        <v>98.571428571428584</v>
      </c>
      <c r="F30" s="8" t="s">
        <v>161</v>
      </c>
      <c r="G30" s="8" t="s">
        <v>366</v>
      </c>
      <c r="H30" s="8" t="s">
        <v>162</v>
      </c>
      <c r="I30" s="8" t="s">
        <v>501</v>
      </c>
      <c r="J30" s="8" t="s">
        <v>28</v>
      </c>
      <c r="K30" s="8"/>
    </row>
    <row r="31" spans="1:11" s="10" customFormat="1" x14ac:dyDescent="0.3">
      <c r="A31" s="8">
        <v>27</v>
      </c>
      <c r="B31" s="8" t="s">
        <v>189</v>
      </c>
      <c r="C31" s="11">
        <v>43532</v>
      </c>
      <c r="D31" s="14">
        <v>19800000</v>
      </c>
      <c r="E31" s="16">
        <v>99</v>
      </c>
      <c r="F31" s="8" t="s">
        <v>367</v>
      </c>
      <c r="G31" s="8" t="s">
        <v>368</v>
      </c>
      <c r="H31" s="8" t="s">
        <v>369</v>
      </c>
      <c r="I31" s="8" t="s">
        <v>501</v>
      </c>
      <c r="J31" s="8" t="s">
        <v>28</v>
      </c>
      <c r="K31" s="8"/>
    </row>
    <row r="32" spans="1:11" s="10" customFormat="1" x14ac:dyDescent="0.3">
      <c r="A32" s="8">
        <v>28</v>
      </c>
      <c r="B32" s="8" t="s">
        <v>190</v>
      </c>
      <c r="C32" s="11">
        <v>43549</v>
      </c>
      <c r="D32" s="14">
        <v>12850000</v>
      </c>
      <c r="E32" s="16">
        <v>98.846153846153854</v>
      </c>
      <c r="F32" s="8" t="s">
        <v>367</v>
      </c>
      <c r="G32" s="8" t="s">
        <v>368</v>
      </c>
      <c r="H32" s="8" t="s">
        <v>369</v>
      </c>
      <c r="I32" s="8" t="s">
        <v>501</v>
      </c>
      <c r="J32" s="8" t="s">
        <v>28</v>
      </c>
      <c r="K32" s="8"/>
    </row>
    <row r="33" spans="1:11" s="10" customFormat="1" x14ac:dyDescent="0.3">
      <c r="A33" s="8">
        <v>29</v>
      </c>
      <c r="B33" s="8" t="s">
        <v>191</v>
      </c>
      <c r="C33" s="11">
        <v>43528</v>
      </c>
      <c r="D33" s="14">
        <v>10500000</v>
      </c>
      <c r="E33" s="16">
        <v>96.330275229357795</v>
      </c>
      <c r="F33" s="8" t="s">
        <v>370</v>
      </c>
      <c r="G33" s="8" t="s">
        <v>371</v>
      </c>
      <c r="H33" s="8" t="s">
        <v>372</v>
      </c>
      <c r="I33" s="8" t="s">
        <v>501</v>
      </c>
      <c r="J33" s="8" t="s">
        <v>496</v>
      </c>
      <c r="K33" s="8"/>
    </row>
    <row r="34" spans="1:11" s="10" customFormat="1" x14ac:dyDescent="0.3">
      <c r="A34" s="8">
        <v>30</v>
      </c>
      <c r="B34" s="8" t="s">
        <v>192</v>
      </c>
      <c r="C34" s="11">
        <v>43544</v>
      </c>
      <c r="D34" s="14">
        <v>21800000</v>
      </c>
      <c r="E34" s="16">
        <v>99.543378995433784</v>
      </c>
      <c r="F34" s="8" t="s">
        <v>88</v>
      </c>
      <c r="G34" s="8" t="s">
        <v>346</v>
      </c>
      <c r="H34" s="8" t="s">
        <v>90</v>
      </c>
      <c r="I34" s="8" t="s">
        <v>501</v>
      </c>
      <c r="J34" s="8" t="s">
        <v>52</v>
      </c>
      <c r="K34" s="8"/>
    </row>
    <row r="35" spans="1:11" s="10" customFormat="1" x14ac:dyDescent="0.3">
      <c r="A35" s="8">
        <v>31</v>
      </c>
      <c r="B35" s="8" t="s">
        <v>193</v>
      </c>
      <c r="C35" s="11">
        <v>43546</v>
      </c>
      <c r="D35" s="14">
        <v>10900000</v>
      </c>
      <c r="E35" s="16">
        <v>99.72552607502287</v>
      </c>
      <c r="F35" s="8" t="s">
        <v>99</v>
      </c>
      <c r="G35" s="8" t="s">
        <v>106</v>
      </c>
      <c r="H35" s="8" t="s">
        <v>107</v>
      </c>
      <c r="I35" s="8" t="s">
        <v>501</v>
      </c>
      <c r="J35" s="8" t="s">
        <v>52</v>
      </c>
      <c r="K35" s="8"/>
    </row>
    <row r="36" spans="1:11" s="10" customFormat="1" x14ac:dyDescent="0.3">
      <c r="A36" s="8">
        <v>32</v>
      </c>
      <c r="B36" s="8" t="s">
        <v>194</v>
      </c>
      <c r="C36" s="11">
        <v>43542</v>
      </c>
      <c r="D36" s="14">
        <v>74400000</v>
      </c>
      <c r="E36" s="16">
        <v>99.731903485254691</v>
      </c>
      <c r="F36" s="8" t="s">
        <v>91</v>
      </c>
      <c r="G36" s="8" t="s">
        <v>345</v>
      </c>
      <c r="H36" s="8" t="s">
        <v>92</v>
      </c>
      <c r="I36" s="8" t="s">
        <v>503</v>
      </c>
      <c r="J36" s="8" t="s">
        <v>52</v>
      </c>
      <c r="K36" s="8"/>
    </row>
    <row r="37" spans="1:11" s="10" customFormat="1" x14ac:dyDescent="0.3">
      <c r="A37" s="8">
        <v>33</v>
      </c>
      <c r="B37" s="8" t="s">
        <v>195</v>
      </c>
      <c r="C37" s="11">
        <v>43538</v>
      </c>
      <c r="D37" s="14">
        <v>20500000</v>
      </c>
      <c r="E37" s="16">
        <v>96.244131455399057</v>
      </c>
      <c r="F37" s="8" t="s">
        <v>59</v>
      </c>
      <c r="G37" s="8" t="s">
        <v>95</v>
      </c>
      <c r="H37" s="8" t="s">
        <v>60</v>
      </c>
      <c r="I37" s="8" t="s">
        <v>501</v>
      </c>
      <c r="J37" s="8" t="s">
        <v>26</v>
      </c>
      <c r="K37" s="8"/>
    </row>
    <row r="38" spans="1:11" s="10" customFormat="1" x14ac:dyDescent="0.3">
      <c r="A38" s="8">
        <v>34</v>
      </c>
      <c r="B38" s="8" t="s">
        <v>196</v>
      </c>
      <c r="C38" s="11">
        <v>43538</v>
      </c>
      <c r="D38" s="14">
        <v>14100000</v>
      </c>
      <c r="E38" s="16">
        <v>95.270270270270274</v>
      </c>
      <c r="F38" s="8" t="s">
        <v>24</v>
      </c>
      <c r="G38" s="8" t="s">
        <v>79</v>
      </c>
      <c r="H38" s="8" t="s">
        <v>25</v>
      </c>
      <c r="I38" s="8" t="s">
        <v>501</v>
      </c>
      <c r="J38" s="8" t="s">
        <v>26</v>
      </c>
      <c r="K38" s="8"/>
    </row>
    <row r="39" spans="1:11" s="10" customFormat="1" x14ac:dyDescent="0.3">
      <c r="A39" s="8">
        <v>35</v>
      </c>
      <c r="B39" s="8" t="s">
        <v>197</v>
      </c>
      <c r="C39" s="11">
        <v>43539</v>
      </c>
      <c r="D39" s="14">
        <v>19000000</v>
      </c>
      <c r="E39" s="16">
        <v>97.9381443298969</v>
      </c>
      <c r="F39" s="8" t="s">
        <v>59</v>
      </c>
      <c r="G39" s="8" t="s">
        <v>95</v>
      </c>
      <c r="H39" s="8" t="s">
        <v>60</v>
      </c>
      <c r="I39" s="8" t="s">
        <v>501</v>
      </c>
      <c r="J39" s="8" t="s">
        <v>26</v>
      </c>
      <c r="K39" s="8"/>
    </row>
    <row r="40" spans="1:11" s="10" customFormat="1" x14ac:dyDescent="0.3">
      <c r="A40" s="8">
        <v>36</v>
      </c>
      <c r="B40" s="8" t="s">
        <v>198</v>
      </c>
      <c r="C40" s="11">
        <v>43553</v>
      </c>
      <c r="D40" s="14">
        <v>18700000</v>
      </c>
      <c r="E40" s="16">
        <v>94.444444444444443</v>
      </c>
      <c r="F40" s="8" t="s">
        <v>373</v>
      </c>
      <c r="G40" s="8" t="s">
        <v>95</v>
      </c>
      <c r="H40" s="8" t="s">
        <v>374</v>
      </c>
      <c r="I40" s="8" t="s">
        <v>501</v>
      </c>
      <c r="J40" s="8" t="s">
        <v>26</v>
      </c>
      <c r="K40" s="8"/>
    </row>
    <row r="41" spans="1:11" s="10" customFormat="1" x14ac:dyDescent="0.3">
      <c r="A41" s="8">
        <v>37</v>
      </c>
      <c r="B41" s="8" t="s">
        <v>62</v>
      </c>
      <c r="C41" s="11">
        <v>43532</v>
      </c>
      <c r="D41" s="14">
        <v>19910000</v>
      </c>
      <c r="E41" s="16">
        <v>97.121951219512198</v>
      </c>
      <c r="F41" s="8" t="s">
        <v>80</v>
      </c>
      <c r="G41" s="8" t="s">
        <v>81</v>
      </c>
      <c r="H41" s="8" t="s">
        <v>29</v>
      </c>
      <c r="I41" s="8" t="s">
        <v>501</v>
      </c>
      <c r="J41" s="8" t="s">
        <v>17</v>
      </c>
      <c r="K41" s="8"/>
    </row>
    <row r="42" spans="1:11" s="10" customFormat="1" x14ac:dyDescent="0.3">
      <c r="A42" s="8">
        <v>38</v>
      </c>
      <c r="B42" s="8" t="s">
        <v>199</v>
      </c>
      <c r="C42" s="11">
        <v>43532</v>
      </c>
      <c r="D42" s="14">
        <v>13310000</v>
      </c>
      <c r="E42" s="16">
        <v>90.544217687074834</v>
      </c>
      <c r="F42" s="8" t="s">
        <v>357</v>
      </c>
      <c r="G42" s="8" t="s">
        <v>358</v>
      </c>
      <c r="H42" s="8" t="s">
        <v>359</v>
      </c>
      <c r="I42" s="8" t="s">
        <v>501</v>
      </c>
      <c r="J42" s="8" t="s">
        <v>17</v>
      </c>
      <c r="K42" s="8"/>
    </row>
    <row r="43" spans="1:11" s="10" customFormat="1" x14ac:dyDescent="0.3">
      <c r="A43" s="8">
        <v>39</v>
      </c>
      <c r="B43" s="8" t="s">
        <v>200</v>
      </c>
      <c r="C43" s="11">
        <v>43539</v>
      </c>
      <c r="D43" s="14">
        <v>14300000</v>
      </c>
      <c r="E43" s="16">
        <v>88.81987577639751</v>
      </c>
      <c r="F43" s="8" t="s">
        <v>357</v>
      </c>
      <c r="G43" s="8" t="s">
        <v>358</v>
      </c>
      <c r="H43" s="8" t="s">
        <v>359</v>
      </c>
      <c r="I43" s="8" t="s">
        <v>501</v>
      </c>
      <c r="J43" s="8" t="s">
        <v>17</v>
      </c>
      <c r="K43" s="8"/>
    </row>
    <row r="44" spans="1:11" s="10" customFormat="1" x14ac:dyDescent="0.3">
      <c r="A44" s="8">
        <v>40</v>
      </c>
      <c r="B44" s="8" t="s">
        <v>67</v>
      </c>
      <c r="C44" s="11">
        <v>43546</v>
      </c>
      <c r="D44" s="14">
        <v>20900000</v>
      </c>
      <c r="E44" s="16">
        <v>98.122065727699521</v>
      </c>
      <c r="F44" s="8" t="s">
        <v>80</v>
      </c>
      <c r="G44" s="8" t="s">
        <v>81</v>
      </c>
      <c r="H44" s="8" t="s">
        <v>29</v>
      </c>
      <c r="I44" s="8" t="s">
        <v>501</v>
      </c>
      <c r="J44" s="8" t="s">
        <v>17</v>
      </c>
      <c r="K44" s="8"/>
    </row>
    <row r="45" spans="1:11" s="10" customFormat="1" x14ac:dyDescent="0.3">
      <c r="A45" s="8">
        <v>41</v>
      </c>
      <c r="B45" s="8" t="s">
        <v>66</v>
      </c>
      <c r="C45" s="11">
        <v>43546</v>
      </c>
      <c r="D45" s="14">
        <v>7920000</v>
      </c>
      <c r="E45" s="16">
        <v>90.410958904109577</v>
      </c>
      <c r="F45" s="8" t="s">
        <v>18</v>
      </c>
      <c r="G45" s="8" t="s">
        <v>19</v>
      </c>
      <c r="H45" s="8" t="s">
        <v>20</v>
      </c>
      <c r="I45" s="8" t="s">
        <v>501</v>
      </c>
      <c r="J45" s="8" t="s">
        <v>17</v>
      </c>
      <c r="K45" s="8"/>
    </row>
    <row r="46" spans="1:11" s="10" customFormat="1" x14ac:dyDescent="0.3">
      <c r="A46" s="8">
        <v>42</v>
      </c>
      <c r="B46" s="8" t="s">
        <v>201</v>
      </c>
      <c r="C46" s="11">
        <v>43598</v>
      </c>
      <c r="D46" s="14">
        <v>21340000</v>
      </c>
      <c r="E46" s="16">
        <v>99.255813953488371</v>
      </c>
      <c r="F46" s="8" t="s">
        <v>375</v>
      </c>
      <c r="G46" s="8" t="s">
        <v>376</v>
      </c>
      <c r="H46" s="8" t="s">
        <v>377</v>
      </c>
      <c r="I46" s="8" t="s">
        <v>501</v>
      </c>
      <c r="J46" s="8" t="s">
        <v>17</v>
      </c>
      <c r="K46" s="8"/>
    </row>
    <row r="47" spans="1:11" s="10" customFormat="1" x14ac:dyDescent="0.3">
      <c r="A47" s="8">
        <v>43</v>
      </c>
      <c r="B47" s="8" t="s">
        <v>202</v>
      </c>
      <c r="C47" s="11">
        <v>43598</v>
      </c>
      <c r="D47" s="14">
        <v>10670000</v>
      </c>
      <c r="E47" s="16">
        <v>97.442922374429216</v>
      </c>
      <c r="F47" s="8" t="s">
        <v>360</v>
      </c>
      <c r="G47" s="8" t="s">
        <v>361</v>
      </c>
      <c r="H47" s="8" t="s">
        <v>362</v>
      </c>
      <c r="I47" s="8" t="s">
        <v>501</v>
      </c>
      <c r="J47" s="8" t="s">
        <v>17</v>
      </c>
      <c r="K47" s="8"/>
    </row>
    <row r="48" spans="1:11" s="10" customFormat="1" x14ac:dyDescent="0.3">
      <c r="A48" s="8">
        <v>44</v>
      </c>
      <c r="B48" s="8" t="s">
        <v>131</v>
      </c>
      <c r="C48" s="11">
        <v>43609</v>
      </c>
      <c r="D48" s="14">
        <v>18040000</v>
      </c>
      <c r="E48" s="16">
        <v>96.989247311827953</v>
      </c>
      <c r="F48" s="8" t="s">
        <v>82</v>
      </c>
      <c r="G48" s="8" t="s">
        <v>83</v>
      </c>
      <c r="H48" s="8" t="s">
        <v>78</v>
      </c>
      <c r="I48" s="8" t="s">
        <v>501</v>
      </c>
      <c r="J48" s="8" t="s">
        <v>17</v>
      </c>
      <c r="K48" s="8"/>
    </row>
    <row r="49" spans="1:11" s="10" customFormat="1" x14ac:dyDescent="0.3">
      <c r="A49" s="8">
        <v>45</v>
      </c>
      <c r="B49" s="8" t="s">
        <v>117</v>
      </c>
      <c r="C49" s="11">
        <v>43616</v>
      </c>
      <c r="D49" s="14">
        <v>19650000</v>
      </c>
      <c r="E49" s="16">
        <v>98.992443324937028</v>
      </c>
      <c r="F49" s="8" t="s">
        <v>88</v>
      </c>
      <c r="G49" s="8" t="s">
        <v>89</v>
      </c>
      <c r="H49" s="8" t="s">
        <v>90</v>
      </c>
      <c r="I49" s="8" t="s">
        <v>501</v>
      </c>
      <c r="J49" s="8" t="s">
        <v>57</v>
      </c>
      <c r="K49" s="8"/>
    </row>
    <row r="50" spans="1:11" s="10" customFormat="1" x14ac:dyDescent="0.3">
      <c r="A50" s="8">
        <v>46</v>
      </c>
      <c r="B50" s="8" t="s">
        <v>203</v>
      </c>
      <c r="C50" s="11">
        <v>43605</v>
      </c>
      <c r="D50" s="14">
        <v>108900000</v>
      </c>
      <c r="E50" s="16">
        <v>99</v>
      </c>
      <c r="F50" s="8" t="s">
        <v>13</v>
      </c>
      <c r="G50" s="8" t="s">
        <v>378</v>
      </c>
      <c r="H50" s="8" t="s">
        <v>14</v>
      </c>
      <c r="I50" s="8" t="s">
        <v>501</v>
      </c>
      <c r="J50" s="8" t="s">
        <v>15</v>
      </c>
      <c r="K50" s="8"/>
    </row>
    <row r="51" spans="1:11" s="10" customFormat="1" x14ac:dyDescent="0.3">
      <c r="A51" s="8">
        <v>47</v>
      </c>
      <c r="B51" s="8" t="s">
        <v>204</v>
      </c>
      <c r="C51" s="11">
        <v>43609</v>
      </c>
      <c r="D51" s="14">
        <v>14300000</v>
      </c>
      <c r="E51" s="16">
        <v>98.620689655172413</v>
      </c>
      <c r="F51" s="8" t="s">
        <v>13</v>
      </c>
      <c r="G51" s="8" t="s">
        <v>378</v>
      </c>
      <c r="H51" s="8" t="s">
        <v>14</v>
      </c>
      <c r="I51" s="8" t="s">
        <v>501</v>
      </c>
      <c r="J51" s="8" t="s">
        <v>15</v>
      </c>
      <c r="K51" s="8"/>
    </row>
    <row r="52" spans="1:11" s="10" customFormat="1" x14ac:dyDescent="0.3">
      <c r="A52" s="8">
        <v>48</v>
      </c>
      <c r="B52" s="8" t="s">
        <v>205</v>
      </c>
      <c r="C52" s="11">
        <v>43616</v>
      </c>
      <c r="D52" s="14">
        <v>21300000</v>
      </c>
      <c r="E52" s="16">
        <v>99.069767441860463</v>
      </c>
      <c r="F52" s="8" t="s">
        <v>379</v>
      </c>
      <c r="G52" s="8" t="s">
        <v>380</v>
      </c>
      <c r="H52" s="8" t="s">
        <v>381</v>
      </c>
      <c r="I52" s="8" t="s">
        <v>501</v>
      </c>
      <c r="J52" s="8" t="s">
        <v>15</v>
      </c>
      <c r="K52" s="8"/>
    </row>
    <row r="53" spans="1:11" s="10" customFormat="1" x14ac:dyDescent="0.3">
      <c r="A53" s="8">
        <v>49</v>
      </c>
      <c r="B53" s="8" t="s">
        <v>206</v>
      </c>
      <c r="C53" s="11">
        <v>43602</v>
      </c>
      <c r="D53" s="14">
        <v>34800000</v>
      </c>
      <c r="E53" s="16">
        <v>99.856527977044479</v>
      </c>
      <c r="F53" s="8" t="s">
        <v>382</v>
      </c>
      <c r="G53" s="8" t="s">
        <v>130</v>
      </c>
      <c r="H53" s="8" t="s">
        <v>76</v>
      </c>
      <c r="I53" s="8" t="s">
        <v>504</v>
      </c>
      <c r="J53" s="8" t="s">
        <v>52</v>
      </c>
      <c r="K53" s="8"/>
    </row>
    <row r="54" spans="1:11" s="10" customFormat="1" x14ac:dyDescent="0.3">
      <c r="A54" s="8">
        <v>50</v>
      </c>
      <c r="B54" s="8" t="s">
        <v>207</v>
      </c>
      <c r="C54" s="11">
        <v>43602</v>
      </c>
      <c r="D54" s="14">
        <v>19800000</v>
      </c>
      <c r="E54" s="16">
        <v>99.748110831234257</v>
      </c>
      <c r="F54" s="8" t="s">
        <v>382</v>
      </c>
      <c r="G54" s="8" t="s">
        <v>383</v>
      </c>
      <c r="H54" s="8" t="s">
        <v>76</v>
      </c>
      <c r="I54" s="8" t="s">
        <v>501</v>
      </c>
      <c r="J54" s="8" t="s">
        <v>52</v>
      </c>
      <c r="K54" s="8"/>
    </row>
    <row r="55" spans="1:11" s="10" customFormat="1" x14ac:dyDescent="0.3">
      <c r="A55" s="8">
        <v>51</v>
      </c>
      <c r="B55" s="8" t="s">
        <v>72</v>
      </c>
      <c r="C55" s="11">
        <v>43599</v>
      </c>
      <c r="D55" s="14">
        <v>37800000</v>
      </c>
      <c r="E55" s="16">
        <v>95.454545454545453</v>
      </c>
      <c r="F55" s="8" t="s">
        <v>93</v>
      </c>
      <c r="G55" s="8" t="s">
        <v>384</v>
      </c>
      <c r="H55" s="8" t="s">
        <v>94</v>
      </c>
      <c r="I55" s="8" t="s">
        <v>502</v>
      </c>
      <c r="J55" s="8" t="s">
        <v>26</v>
      </c>
      <c r="K55" s="8"/>
    </row>
    <row r="56" spans="1:11" s="10" customFormat="1" x14ac:dyDescent="0.3">
      <c r="A56" s="8">
        <v>52</v>
      </c>
      <c r="B56" s="8" t="s">
        <v>208</v>
      </c>
      <c r="C56" s="11">
        <v>43602</v>
      </c>
      <c r="D56" s="14">
        <v>14500000</v>
      </c>
      <c r="E56" s="16">
        <v>94.77124183006535</v>
      </c>
      <c r="F56" s="8" t="s">
        <v>31</v>
      </c>
      <c r="G56" s="8" t="s">
        <v>385</v>
      </c>
      <c r="H56" s="8" t="s">
        <v>32</v>
      </c>
      <c r="I56" s="8" t="s">
        <v>501</v>
      </c>
      <c r="J56" s="8" t="s">
        <v>26</v>
      </c>
      <c r="K56" s="8"/>
    </row>
    <row r="57" spans="1:11" s="10" customFormat="1" x14ac:dyDescent="0.3">
      <c r="A57" s="8">
        <v>53</v>
      </c>
      <c r="B57" s="8" t="s">
        <v>209</v>
      </c>
      <c r="C57" s="11">
        <v>43608</v>
      </c>
      <c r="D57" s="14">
        <v>28400000</v>
      </c>
      <c r="E57" s="16">
        <v>95.622895622895626</v>
      </c>
      <c r="F57" s="8" t="s">
        <v>24</v>
      </c>
      <c r="G57" s="8" t="s">
        <v>79</v>
      </c>
      <c r="H57" s="8" t="s">
        <v>25</v>
      </c>
      <c r="I57" s="8" t="s">
        <v>501</v>
      </c>
      <c r="J57" s="8" t="s">
        <v>26</v>
      </c>
      <c r="K57" s="8"/>
    </row>
    <row r="58" spans="1:11" s="10" customFormat="1" x14ac:dyDescent="0.3">
      <c r="A58" s="8">
        <v>54</v>
      </c>
      <c r="B58" s="8" t="s">
        <v>210</v>
      </c>
      <c r="C58" s="11">
        <v>43615</v>
      </c>
      <c r="D58" s="14">
        <v>71000000</v>
      </c>
      <c r="E58" s="16">
        <v>95.945945945945937</v>
      </c>
      <c r="F58" s="8" t="s">
        <v>123</v>
      </c>
      <c r="G58" s="8" t="s">
        <v>124</v>
      </c>
      <c r="H58" s="8" t="s">
        <v>125</v>
      </c>
      <c r="I58" s="8" t="s">
        <v>502</v>
      </c>
      <c r="J58" s="8" t="s">
        <v>26</v>
      </c>
      <c r="K58" s="8"/>
    </row>
    <row r="59" spans="1:11" s="10" customFormat="1" x14ac:dyDescent="0.3">
      <c r="A59" s="8">
        <v>55</v>
      </c>
      <c r="B59" s="8" t="s">
        <v>211</v>
      </c>
      <c r="C59" s="11">
        <v>43483</v>
      </c>
      <c r="D59" s="14">
        <v>863500000</v>
      </c>
      <c r="E59" s="16">
        <v>99.252873563218387</v>
      </c>
      <c r="F59" s="8" t="s">
        <v>53</v>
      </c>
      <c r="G59" s="8" t="s">
        <v>386</v>
      </c>
      <c r="H59" s="8" t="s">
        <v>76</v>
      </c>
      <c r="I59" s="8" t="s">
        <v>501</v>
      </c>
      <c r="J59" s="8" t="s">
        <v>15</v>
      </c>
      <c r="K59" s="8"/>
    </row>
    <row r="60" spans="1:11" s="10" customFormat="1" x14ac:dyDescent="0.3">
      <c r="A60" s="8">
        <v>56</v>
      </c>
      <c r="B60" s="8" t="s">
        <v>212</v>
      </c>
      <c r="C60" s="11">
        <v>43507</v>
      </c>
      <c r="D60" s="14">
        <v>517980000</v>
      </c>
      <c r="E60" s="16">
        <v>97</v>
      </c>
      <c r="F60" s="8" t="s">
        <v>109</v>
      </c>
      <c r="G60" s="8" t="s">
        <v>86</v>
      </c>
      <c r="H60" s="8" t="s">
        <v>16</v>
      </c>
      <c r="I60" s="8" t="s">
        <v>501</v>
      </c>
      <c r="J60" s="8" t="s">
        <v>15</v>
      </c>
      <c r="K60" s="8"/>
    </row>
    <row r="61" spans="1:11" s="10" customFormat="1" x14ac:dyDescent="0.3">
      <c r="A61" s="8">
        <v>57</v>
      </c>
      <c r="B61" s="8" t="s">
        <v>213</v>
      </c>
      <c r="C61" s="11">
        <v>43528</v>
      </c>
      <c r="D61" s="14">
        <v>9700000</v>
      </c>
      <c r="E61" s="16">
        <v>9.8979591836734695</v>
      </c>
      <c r="F61" s="8" t="s">
        <v>387</v>
      </c>
      <c r="G61" s="8" t="s">
        <v>388</v>
      </c>
      <c r="H61" s="8" t="s">
        <v>389</v>
      </c>
      <c r="I61" s="8" t="s">
        <v>501</v>
      </c>
      <c r="J61" s="8" t="s">
        <v>15</v>
      </c>
      <c r="K61" s="8"/>
    </row>
    <row r="62" spans="1:11" s="10" customFormat="1" x14ac:dyDescent="0.3">
      <c r="A62" s="8">
        <v>58</v>
      </c>
      <c r="B62" s="8" t="s">
        <v>108</v>
      </c>
      <c r="C62" s="11">
        <v>43528</v>
      </c>
      <c r="D62" s="14">
        <v>19800000</v>
      </c>
      <c r="E62" s="16">
        <v>99</v>
      </c>
      <c r="F62" s="8" t="s">
        <v>379</v>
      </c>
      <c r="G62" s="8" t="s">
        <v>380</v>
      </c>
      <c r="H62" s="8" t="s">
        <v>381</v>
      </c>
      <c r="I62" s="8" t="s">
        <v>501</v>
      </c>
      <c r="J62" s="8" t="s">
        <v>15</v>
      </c>
      <c r="K62" s="8"/>
    </row>
    <row r="63" spans="1:11" s="10" customFormat="1" x14ac:dyDescent="0.3">
      <c r="A63" s="8">
        <v>59</v>
      </c>
      <c r="B63" s="8" t="s">
        <v>112</v>
      </c>
      <c r="C63" s="11">
        <v>43531</v>
      </c>
      <c r="D63" s="14">
        <v>14800000</v>
      </c>
      <c r="E63" s="16">
        <v>98.666666666666671</v>
      </c>
      <c r="F63" s="8" t="s">
        <v>13</v>
      </c>
      <c r="G63" s="8" t="s">
        <v>378</v>
      </c>
      <c r="H63" s="8" t="s">
        <v>14</v>
      </c>
      <c r="I63" s="8" t="s">
        <v>501</v>
      </c>
      <c r="J63" s="8" t="s">
        <v>15</v>
      </c>
      <c r="K63" s="8"/>
    </row>
    <row r="64" spans="1:11" s="10" customFormat="1" x14ac:dyDescent="0.3">
      <c r="A64" s="8">
        <v>60</v>
      </c>
      <c r="B64" s="8" t="s">
        <v>214</v>
      </c>
      <c r="C64" s="11">
        <v>43557</v>
      </c>
      <c r="D64" s="14">
        <v>59600000</v>
      </c>
      <c r="E64" s="16">
        <v>99.333333333333329</v>
      </c>
      <c r="F64" s="8" t="s">
        <v>13</v>
      </c>
      <c r="G64" s="8" t="s">
        <v>378</v>
      </c>
      <c r="H64" s="8" t="s">
        <v>14</v>
      </c>
      <c r="I64" s="8" t="s">
        <v>501</v>
      </c>
      <c r="J64" s="8" t="s">
        <v>15</v>
      </c>
      <c r="K64" s="8"/>
    </row>
    <row r="65" spans="1:11" s="10" customFormat="1" x14ac:dyDescent="0.3">
      <c r="A65" s="8">
        <v>61</v>
      </c>
      <c r="B65" s="8" t="s">
        <v>215</v>
      </c>
      <c r="C65" s="11">
        <v>43559</v>
      </c>
      <c r="D65" s="14">
        <v>84500000</v>
      </c>
      <c r="E65" s="16">
        <v>98.255813953488371</v>
      </c>
      <c r="F65" s="8" t="s">
        <v>13</v>
      </c>
      <c r="G65" s="8" t="s">
        <v>378</v>
      </c>
      <c r="H65" s="8" t="s">
        <v>14</v>
      </c>
      <c r="I65" s="8" t="s">
        <v>501</v>
      </c>
      <c r="J65" s="8" t="s">
        <v>15</v>
      </c>
      <c r="K65" s="8"/>
    </row>
    <row r="66" spans="1:11" s="10" customFormat="1" x14ac:dyDescent="0.3">
      <c r="A66" s="8">
        <v>62</v>
      </c>
      <c r="B66" s="8" t="s">
        <v>216</v>
      </c>
      <c r="C66" s="11">
        <v>43563</v>
      </c>
      <c r="D66" s="14">
        <v>39700000</v>
      </c>
      <c r="E66" s="16">
        <v>99.25</v>
      </c>
      <c r="F66" s="8" t="s">
        <v>13</v>
      </c>
      <c r="G66" s="8" t="s">
        <v>378</v>
      </c>
      <c r="H66" s="8" t="s">
        <v>14</v>
      </c>
      <c r="I66" s="8" t="s">
        <v>501</v>
      </c>
      <c r="J66" s="8" t="s">
        <v>15</v>
      </c>
      <c r="K66" s="8"/>
    </row>
    <row r="67" spans="1:11" s="10" customFormat="1" x14ac:dyDescent="0.3">
      <c r="A67" s="8">
        <v>63</v>
      </c>
      <c r="B67" s="8" t="s">
        <v>217</v>
      </c>
      <c r="C67" s="11">
        <v>43570</v>
      </c>
      <c r="D67" s="14">
        <v>472000000</v>
      </c>
      <c r="E67" s="16">
        <v>99.034830046160309</v>
      </c>
      <c r="F67" s="8" t="s">
        <v>390</v>
      </c>
      <c r="G67" s="8" t="s">
        <v>391</v>
      </c>
      <c r="H67" s="8" t="s">
        <v>111</v>
      </c>
      <c r="I67" s="8" t="s">
        <v>501</v>
      </c>
      <c r="J67" s="8" t="s">
        <v>15</v>
      </c>
      <c r="K67" s="8"/>
    </row>
    <row r="68" spans="1:11" s="10" customFormat="1" x14ac:dyDescent="0.3">
      <c r="A68" s="8">
        <v>64</v>
      </c>
      <c r="B68" s="8" t="s">
        <v>218</v>
      </c>
      <c r="C68" s="11">
        <v>43585</v>
      </c>
      <c r="D68" s="14">
        <v>37500000</v>
      </c>
      <c r="E68" s="16">
        <v>98.68421052631578</v>
      </c>
      <c r="F68" s="8" t="s">
        <v>53</v>
      </c>
      <c r="G68" s="8" t="s">
        <v>386</v>
      </c>
      <c r="H68" s="8" t="s">
        <v>76</v>
      </c>
      <c r="I68" s="8" t="s">
        <v>501</v>
      </c>
      <c r="J68" s="8" t="s">
        <v>15</v>
      </c>
      <c r="K68" s="8"/>
    </row>
    <row r="69" spans="1:11" s="10" customFormat="1" x14ac:dyDescent="0.3">
      <c r="A69" s="8">
        <v>65</v>
      </c>
      <c r="B69" s="8" t="s">
        <v>132</v>
      </c>
      <c r="C69" s="11">
        <v>43570</v>
      </c>
      <c r="D69" s="14">
        <v>18800000</v>
      </c>
      <c r="E69" s="16">
        <v>98.94736842105263</v>
      </c>
      <c r="F69" s="8" t="s">
        <v>336</v>
      </c>
      <c r="G69" s="8" t="s">
        <v>337</v>
      </c>
      <c r="H69" s="8" t="s">
        <v>338</v>
      </c>
      <c r="I69" s="8" t="s">
        <v>501</v>
      </c>
      <c r="J69" s="8" t="s">
        <v>28</v>
      </c>
      <c r="K69" s="8"/>
    </row>
    <row r="70" spans="1:11" s="10" customFormat="1" x14ac:dyDescent="0.3">
      <c r="A70" s="8">
        <v>66</v>
      </c>
      <c r="B70" s="8" t="s">
        <v>136</v>
      </c>
      <c r="C70" s="11">
        <v>43581</v>
      </c>
      <c r="D70" s="14">
        <v>11800000</v>
      </c>
      <c r="E70" s="16">
        <v>98.333333333333329</v>
      </c>
      <c r="F70" s="8" t="s">
        <v>367</v>
      </c>
      <c r="G70" s="8" t="s">
        <v>392</v>
      </c>
      <c r="H70" s="8" t="s">
        <v>369</v>
      </c>
      <c r="I70" s="8" t="s">
        <v>501</v>
      </c>
      <c r="J70" s="8" t="s">
        <v>28</v>
      </c>
      <c r="K70" s="8"/>
    </row>
    <row r="71" spans="1:11" s="10" customFormat="1" x14ac:dyDescent="0.3">
      <c r="A71" s="8">
        <v>67</v>
      </c>
      <c r="B71" s="8" t="s">
        <v>56</v>
      </c>
      <c r="C71" s="11">
        <v>43640</v>
      </c>
      <c r="D71" s="14">
        <v>57710000</v>
      </c>
      <c r="E71" s="16">
        <v>96.991596638655466</v>
      </c>
      <c r="F71" s="8" t="s">
        <v>333</v>
      </c>
      <c r="G71" s="8" t="s">
        <v>334</v>
      </c>
      <c r="H71" s="8" t="s">
        <v>335</v>
      </c>
      <c r="I71" s="8" t="s">
        <v>501</v>
      </c>
      <c r="J71" s="8" t="s">
        <v>38</v>
      </c>
      <c r="K71" s="8"/>
    </row>
    <row r="72" spans="1:11" s="10" customFormat="1" x14ac:dyDescent="0.3">
      <c r="A72" s="8">
        <v>68</v>
      </c>
      <c r="B72" s="8" t="s">
        <v>219</v>
      </c>
      <c r="C72" s="11">
        <v>43621</v>
      </c>
      <c r="D72" s="14">
        <v>19310000</v>
      </c>
      <c r="E72" s="16">
        <v>97.035175879396988</v>
      </c>
      <c r="F72" s="8" t="s">
        <v>39</v>
      </c>
      <c r="G72" s="8" t="s">
        <v>40</v>
      </c>
      <c r="H72" s="8" t="s">
        <v>41</v>
      </c>
      <c r="I72" s="8" t="s">
        <v>501</v>
      </c>
      <c r="J72" s="8" t="s">
        <v>38</v>
      </c>
      <c r="K72" s="8"/>
    </row>
    <row r="73" spans="1:11" s="10" customFormat="1" x14ac:dyDescent="0.3">
      <c r="A73" s="8">
        <v>69</v>
      </c>
      <c r="B73" s="8" t="s">
        <v>104</v>
      </c>
      <c r="C73" s="11">
        <v>43621</v>
      </c>
      <c r="D73" s="14">
        <v>19250000</v>
      </c>
      <c r="E73" s="16">
        <v>96.733668341708551</v>
      </c>
      <c r="F73" s="8" t="s">
        <v>39</v>
      </c>
      <c r="G73" s="8" t="s">
        <v>40</v>
      </c>
      <c r="H73" s="8" t="s">
        <v>41</v>
      </c>
      <c r="I73" s="8" t="s">
        <v>501</v>
      </c>
      <c r="J73" s="8" t="s">
        <v>38</v>
      </c>
      <c r="K73" s="8"/>
    </row>
    <row r="74" spans="1:11" s="10" customFormat="1" x14ac:dyDescent="0.3">
      <c r="A74" s="8">
        <v>70</v>
      </c>
      <c r="B74" s="8" t="s">
        <v>122</v>
      </c>
      <c r="C74" s="11">
        <v>43640</v>
      </c>
      <c r="D74" s="14">
        <v>9590000</v>
      </c>
      <c r="E74" s="16">
        <v>96.868686868686865</v>
      </c>
      <c r="F74" s="8" t="s">
        <v>39</v>
      </c>
      <c r="G74" s="8" t="s">
        <v>40</v>
      </c>
      <c r="H74" s="8" t="s">
        <v>41</v>
      </c>
      <c r="I74" s="8" t="s">
        <v>501</v>
      </c>
      <c r="J74" s="8" t="s">
        <v>38</v>
      </c>
      <c r="K74" s="8"/>
    </row>
    <row r="75" spans="1:11" s="10" customFormat="1" x14ac:dyDescent="0.3">
      <c r="A75" s="8">
        <v>71</v>
      </c>
      <c r="B75" s="8" t="s">
        <v>220</v>
      </c>
      <c r="C75" s="11">
        <v>43640</v>
      </c>
      <c r="D75" s="14">
        <v>19210000</v>
      </c>
      <c r="E75" s="16">
        <v>97.020202020202021</v>
      </c>
      <c r="F75" s="8" t="s">
        <v>39</v>
      </c>
      <c r="G75" s="8" t="s">
        <v>40</v>
      </c>
      <c r="H75" s="8" t="s">
        <v>41</v>
      </c>
      <c r="I75" s="8" t="s">
        <v>501</v>
      </c>
      <c r="J75" s="8" t="s">
        <v>38</v>
      </c>
      <c r="K75" s="8"/>
    </row>
    <row r="76" spans="1:11" s="10" customFormat="1" x14ac:dyDescent="0.3">
      <c r="A76" s="8">
        <v>72</v>
      </c>
      <c r="B76" s="8" t="s">
        <v>221</v>
      </c>
      <c r="C76" s="11">
        <v>43623</v>
      </c>
      <c r="D76" s="14">
        <v>18800000</v>
      </c>
      <c r="E76" s="16">
        <v>99.470899470899468</v>
      </c>
      <c r="F76" s="8" t="s">
        <v>99</v>
      </c>
      <c r="G76" s="8" t="s">
        <v>106</v>
      </c>
      <c r="H76" s="8" t="s">
        <v>107</v>
      </c>
      <c r="I76" s="8" t="s">
        <v>501</v>
      </c>
      <c r="J76" s="8" t="s">
        <v>52</v>
      </c>
      <c r="K76" s="8"/>
    </row>
    <row r="77" spans="1:11" s="10" customFormat="1" x14ac:dyDescent="0.3">
      <c r="A77" s="8">
        <v>73</v>
      </c>
      <c r="B77" s="8" t="s">
        <v>222</v>
      </c>
      <c r="C77" s="11">
        <v>43635</v>
      </c>
      <c r="D77" s="14">
        <v>89450000</v>
      </c>
      <c r="E77" s="16">
        <v>99.832589285714292</v>
      </c>
      <c r="F77" s="8" t="s">
        <v>77</v>
      </c>
      <c r="G77" s="8" t="s">
        <v>83</v>
      </c>
      <c r="H77" s="8" t="s">
        <v>78</v>
      </c>
      <c r="I77" s="8" t="s">
        <v>504</v>
      </c>
      <c r="J77" s="8" t="s">
        <v>52</v>
      </c>
      <c r="K77" s="8"/>
    </row>
    <row r="78" spans="1:11" s="10" customFormat="1" x14ac:dyDescent="0.3">
      <c r="A78" s="8">
        <v>74</v>
      </c>
      <c r="B78" s="8" t="s">
        <v>223</v>
      </c>
      <c r="C78" s="11">
        <v>43627</v>
      </c>
      <c r="D78" s="14">
        <v>29150000</v>
      </c>
      <c r="E78" s="16">
        <v>97.818791946308721</v>
      </c>
      <c r="F78" s="8" t="s">
        <v>109</v>
      </c>
      <c r="G78" s="8" t="s">
        <v>86</v>
      </c>
      <c r="H78" s="8" t="s">
        <v>16</v>
      </c>
      <c r="I78" s="8" t="s">
        <v>501</v>
      </c>
      <c r="J78" s="8" t="s">
        <v>21</v>
      </c>
      <c r="K78" s="8"/>
    </row>
    <row r="79" spans="1:11" s="10" customFormat="1" x14ac:dyDescent="0.3">
      <c r="A79" s="8">
        <v>75</v>
      </c>
      <c r="B79" s="8" t="s">
        <v>141</v>
      </c>
      <c r="C79" s="11">
        <v>43633</v>
      </c>
      <c r="D79" s="14">
        <v>19470000</v>
      </c>
      <c r="E79" s="16">
        <v>97.8391959798995</v>
      </c>
      <c r="F79" s="8" t="s">
        <v>88</v>
      </c>
      <c r="G79" s="8" t="s">
        <v>346</v>
      </c>
      <c r="H79" s="8" t="s">
        <v>90</v>
      </c>
      <c r="I79" s="8" t="s">
        <v>501</v>
      </c>
      <c r="J79" s="8" t="s">
        <v>21</v>
      </c>
      <c r="K79" s="8"/>
    </row>
    <row r="80" spans="1:11" s="10" customFormat="1" x14ac:dyDescent="0.3">
      <c r="A80" s="8">
        <v>76</v>
      </c>
      <c r="B80" s="8" t="s">
        <v>150</v>
      </c>
      <c r="C80" s="11">
        <v>43642</v>
      </c>
      <c r="D80" s="14">
        <v>52725340</v>
      </c>
      <c r="E80" s="16">
        <v>87.747893481650863</v>
      </c>
      <c r="F80" s="8" t="s">
        <v>393</v>
      </c>
      <c r="G80" s="8" t="s">
        <v>394</v>
      </c>
      <c r="H80" s="8" t="s">
        <v>395</v>
      </c>
      <c r="I80" s="8" t="s">
        <v>501</v>
      </c>
      <c r="J80" s="8" t="s">
        <v>10</v>
      </c>
      <c r="K80" s="8"/>
    </row>
    <row r="81" spans="1:11" s="10" customFormat="1" x14ac:dyDescent="0.3">
      <c r="A81" s="8">
        <v>77</v>
      </c>
      <c r="B81" s="8" t="s">
        <v>224</v>
      </c>
      <c r="C81" s="11">
        <v>43628</v>
      </c>
      <c r="D81" s="14">
        <v>20650000</v>
      </c>
      <c r="E81" s="16">
        <v>97.867298578199041</v>
      </c>
      <c r="F81" s="8" t="s">
        <v>339</v>
      </c>
      <c r="G81" s="8" t="s">
        <v>340</v>
      </c>
      <c r="H81" s="8" t="s">
        <v>341</v>
      </c>
      <c r="I81" s="8" t="s">
        <v>501</v>
      </c>
      <c r="J81" s="8" t="s">
        <v>498</v>
      </c>
      <c r="K81" s="8"/>
    </row>
    <row r="82" spans="1:11" s="10" customFormat="1" x14ac:dyDescent="0.3">
      <c r="A82" s="8">
        <v>78</v>
      </c>
      <c r="B82" s="8" t="s">
        <v>163</v>
      </c>
      <c r="C82" s="11">
        <v>43623</v>
      </c>
      <c r="D82" s="14">
        <v>18800000</v>
      </c>
      <c r="E82" s="16">
        <v>98.94736842105263</v>
      </c>
      <c r="F82" s="8" t="s">
        <v>396</v>
      </c>
      <c r="G82" s="8" t="s">
        <v>397</v>
      </c>
      <c r="H82" s="8" t="s">
        <v>30</v>
      </c>
      <c r="I82" s="8" t="s">
        <v>501</v>
      </c>
      <c r="J82" s="8" t="s">
        <v>28</v>
      </c>
      <c r="K82" s="8"/>
    </row>
    <row r="83" spans="1:11" s="10" customFormat="1" x14ac:dyDescent="0.3">
      <c r="A83" s="8">
        <v>79</v>
      </c>
      <c r="B83" s="8" t="s">
        <v>225</v>
      </c>
      <c r="C83" s="11">
        <v>43621</v>
      </c>
      <c r="D83" s="14">
        <v>69836420</v>
      </c>
      <c r="E83" s="16">
        <v>87.786057026779957</v>
      </c>
      <c r="F83" s="8" t="s">
        <v>398</v>
      </c>
      <c r="G83" s="8" t="s">
        <v>399</v>
      </c>
      <c r="H83" s="8" t="s">
        <v>400</v>
      </c>
      <c r="I83" s="8" t="s">
        <v>501</v>
      </c>
      <c r="J83" s="8" t="s">
        <v>17</v>
      </c>
      <c r="K83" s="8"/>
    </row>
    <row r="84" spans="1:11" s="10" customFormat="1" x14ac:dyDescent="0.3">
      <c r="A84" s="8">
        <v>80</v>
      </c>
      <c r="B84" s="8" t="s">
        <v>226</v>
      </c>
      <c r="C84" s="11">
        <v>43621</v>
      </c>
      <c r="D84" s="14">
        <v>21120000</v>
      </c>
      <c r="E84" s="16">
        <v>96.88073394495413</v>
      </c>
      <c r="F84" s="8" t="s">
        <v>401</v>
      </c>
      <c r="G84" s="8" t="s">
        <v>101</v>
      </c>
      <c r="H84" s="8" t="s">
        <v>102</v>
      </c>
      <c r="I84" s="8" t="s">
        <v>501</v>
      </c>
      <c r="J84" s="8" t="s">
        <v>17</v>
      </c>
      <c r="K84" s="8"/>
    </row>
    <row r="85" spans="1:11" s="10" customFormat="1" x14ac:dyDescent="0.3">
      <c r="A85" s="8">
        <v>81</v>
      </c>
      <c r="B85" s="8" t="s">
        <v>227</v>
      </c>
      <c r="C85" s="11">
        <v>43621</v>
      </c>
      <c r="D85" s="14">
        <v>18370000</v>
      </c>
      <c r="E85" s="16">
        <v>96.684210526315795</v>
      </c>
      <c r="F85" s="8" t="s">
        <v>109</v>
      </c>
      <c r="G85" s="8" t="s">
        <v>110</v>
      </c>
      <c r="H85" s="8" t="s">
        <v>16</v>
      </c>
      <c r="I85" s="8" t="s">
        <v>501</v>
      </c>
      <c r="J85" s="8" t="s">
        <v>17</v>
      </c>
      <c r="K85" s="8"/>
    </row>
    <row r="86" spans="1:11" s="10" customFormat="1" x14ac:dyDescent="0.3">
      <c r="A86" s="8">
        <v>82</v>
      </c>
      <c r="B86" s="8" t="s">
        <v>228</v>
      </c>
      <c r="C86" s="11">
        <v>43623</v>
      </c>
      <c r="D86" s="14">
        <v>47936877</v>
      </c>
      <c r="E86" s="16">
        <v>87.796880022344425</v>
      </c>
      <c r="F86" s="8" t="s">
        <v>402</v>
      </c>
      <c r="G86" s="8" t="s">
        <v>403</v>
      </c>
      <c r="H86" s="8" t="s">
        <v>404</v>
      </c>
      <c r="I86" s="8" t="s">
        <v>501</v>
      </c>
      <c r="J86" s="8" t="s">
        <v>17</v>
      </c>
      <c r="K86" s="8"/>
    </row>
    <row r="87" spans="1:11" s="10" customFormat="1" x14ac:dyDescent="0.3">
      <c r="A87" s="8">
        <v>83</v>
      </c>
      <c r="B87" s="8" t="s">
        <v>229</v>
      </c>
      <c r="C87" s="11">
        <v>43623</v>
      </c>
      <c r="D87" s="14">
        <v>19000000</v>
      </c>
      <c r="E87" s="16">
        <v>95.959595959595958</v>
      </c>
      <c r="F87" s="8" t="s">
        <v>405</v>
      </c>
      <c r="G87" s="8" t="s">
        <v>406</v>
      </c>
      <c r="H87" s="8" t="s">
        <v>407</v>
      </c>
      <c r="I87" s="8" t="s">
        <v>501</v>
      </c>
      <c r="J87" s="8" t="s">
        <v>17</v>
      </c>
      <c r="K87" s="8"/>
    </row>
    <row r="88" spans="1:11" s="10" customFormat="1" x14ac:dyDescent="0.3">
      <c r="A88" s="8">
        <v>84</v>
      </c>
      <c r="B88" s="8" t="s">
        <v>230</v>
      </c>
      <c r="C88" s="11">
        <v>43626</v>
      </c>
      <c r="D88" s="14">
        <v>183345300</v>
      </c>
      <c r="E88" s="16">
        <v>88.045653333743118</v>
      </c>
      <c r="F88" s="8" t="s">
        <v>408</v>
      </c>
      <c r="G88" s="8" t="s">
        <v>409</v>
      </c>
      <c r="H88" s="8" t="s">
        <v>410</v>
      </c>
      <c r="I88" s="8" t="s">
        <v>501</v>
      </c>
      <c r="J88" s="8" t="s">
        <v>17</v>
      </c>
      <c r="K88" s="8"/>
    </row>
    <row r="89" spans="1:11" s="10" customFormat="1" x14ac:dyDescent="0.3">
      <c r="A89" s="8">
        <v>85</v>
      </c>
      <c r="B89" s="8" t="s">
        <v>231</v>
      </c>
      <c r="C89" s="11">
        <v>43633</v>
      </c>
      <c r="D89" s="14">
        <v>6270000</v>
      </c>
      <c r="E89" s="16">
        <v>96.908809891808346</v>
      </c>
      <c r="F89" s="8" t="s">
        <v>411</v>
      </c>
      <c r="G89" s="8" t="s">
        <v>412</v>
      </c>
      <c r="H89" s="8" t="s">
        <v>338</v>
      </c>
      <c r="I89" s="8" t="s">
        <v>501</v>
      </c>
      <c r="J89" s="8" t="s">
        <v>17</v>
      </c>
      <c r="K89" s="8"/>
    </row>
    <row r="90" spans="1:11" s="10" customFormat="1" x14ac:dyDescent="0.3">
      <c r="A90" s="8">
        <v>86</v>
      </c>
      <c r="B90" s="8" t="s">
        <v>69</v>
      </c>
      <c r="C90" s="11">
        <v>43629</v>
      </c>
      <c r="D90" s="14">
        <v>18700000</v>
      </c>
      <c r="E90" s="16">
        <v>95.799180327868854</v>
      </c>
      <c r="F90" s="8" t="s">
        <v>155</v>
      </c>
      <c r="G90" s="8" t="s">
        <v>156</v>
      </c>
      <c r="H90" s="8" t="s">
        <v>157</v>
      </c>
      <c r="I90" s="8" t="s">
        <v>501</v>
      </c>
      <c r="J90" s="8" t="s">
        <v>17</v>
      </c>
      <c r="K90" s="8"/>
    </row>
    <row r="91" spans="1:11" s="10" customFormat="1" x14ac:dyDescent="0.3">
      <c r="A91" s="8">
        <v>87</v>
      </c>
      <c r="B91" s="8" t="s">
        <v>70</v>
      </c>
      <c r="C91" s="11">
        <v>43637</v>
      </c>
      <c r="D91" s="14">
        <v>21780000</v>
      </c>
      <c r="E91" s="16">
        <v>99.908256880733944</v>
      </c>
      <c r="F91" s="8" t="s">
        <v>82</v>
      </c>
      <c r="G91" s="8" t="s">
        <v>83</v>
      </c>
      <c r="H91" s="8" t="s">
        <v>78</v>
      </c>
      <c r="I91" s="8" t="s">
        <v>501</v>
      </c>
      <c r="J91" s="8" t="s">
        <v>17</v>
      </c>
      <c r="K91" s="8"/>
    </row>
    <row r="92" spans="1:11" s="10" customFormat="1" x14ac:dyDescent="0.3">
      <c r="A92" s="8">
        <v>88</v>
      </c>
      <c r="B92" s="8" t="s">
        <v>232</v>
      </c>
      <c r="C92" s="11">
        <v>43619</v>
      </c>
      <c r="D92" s="14">
        <v>19200000</v>
      </c>
      <c r="E92" s="16">
        <v>92.753623188405797</v>
      </c>
      <c r="F92" s="8" t="s">
        <v>413</v>
      </c>
      <c r="G92" s="8" t="s">
        <v>146</v>
      </c>
      <c r="H92" s="8" t="s">
        <v>147</v>
      </c>
      <c r="I92" s="8" t="s">
        <v>501</v>
      </c>
      <c r="J92" s="8" t="s">
        <v>26</v>
      </c>
      <c r="K92" s="8"/>
    </row>
    <row r="93" spans="1:11" s="10" customFormat="1" x14ac:dyDescent="0.3">
      <c r="A93" s="8">
        <v>89</v>
      </c>
      <c r="B93" s="8" t="s">
        <v>233</v>
      </c>
      <c r="C93" s="11">
        <v>43635</v>
      </c>
      <c r="D93" s="14">
        <v>21000000</v>
      </c>
      <c r="E93" s="16">
        <v>96.774193548387103</v>
      </c>
      <c r="F93" s="8" t="s">
        <v>137</v>
      </c>
      <c r="G93" s="8" t="s">
        <v>138</v>
      </c>
      <c r="H93" s="8" t="s">
        <v>139</v>
      </c>
      <c r="I93" s="8" t="s">
        <v>501</v>
      </c>
      <c r="J93" s="8" t="s">
        <v>26</v>
      </c>
      <c r="K93" s="8"/>
    </row>
    <row r="94" spans="1:11" s="10" customFormat="1" x14ac:dyDescent="0.3">
      <c r="A94" s="8">
        <v>90</v>
      </c>
      <c r="B94" s="8" t="s">
        <v>234</v>
      </c>
      <c r="C94" s="11">
        <v>43642</v>
      </c>
      <c r="D94" s="14">
        <v>26500000</v>
      </c>
      <c r="E94" s="16">
        <v>92.334494773519154</v>
      </c>
      <c r="F94" s="8" t="s">
        <v>126</v>
      </c>
      <c r="G94" s="8" t="s">
        <v>127</v>
      </c>
      <c r="H94" s="8" t="s">
        <v>128</v>
      </c>
      <c r="I94" s="8" t="s">
        <v>501</v>
      </c>
      <c r="J94" s="8" t="s">
        <v>26</v>
      </c>
      <c r="K94" s="8"/>
    </row>
    <row r="95" spans="1:11" s="10" customFormat="1" x14ac:dyDescent="0.3">
      <c r="A95" s="8">
        <v>91</v>
      </c>
      <c r="B95" s="8" t="s">
        <v>235</v>
      </c>
      <c r="C95" s="11">
        <v>43643</v>
      </c>
      <c r="D95" s="14">
        <v>18400000</v>
      </c>
      <c r="E95" s="16">
        <v>92.929292929292927</v>
      </c>
      <c r="F95" s="8" t="s">
        <v>53</v>
      </c>
      <c r="G95" s="8" t="s">
        <v>140</v>
      </c>
      <c r="H95" s="8" t="s">
        <v>76</v>
      </c>
      <c r="I95" s="8" t="s">
        <v>501</v>
      </c>
      <c r="J95" s="8" t="s">
        <v>26</v>
      </c>
      <c r="K95" s="8"/>
    </row>
    <row r="96" spans="1:11" s="10" customFormat="1" x14ac:dyDescent="0.3">
      <c r="A96" s="8">
        <v>92</v>
      </c>
      <c r="B96" s="8" t="s">
        <v>236</v>
      </c>
      <c r="C96" s="11">
        <v>43643</v>
      </c>
      <c r="D96" s="14">
        <v>9900000</v>
      </c>
      <c r="E96" s="16">
        <v>95.192307692307693</v>
      </c>
      <c r="F96" s="8" t="s">
        <v>414</v>
      </c>
      <c r="G96" s="8" t="s">
        <v>415</v>
      </c>
      <c r="H96" s="8" t="s">
        <v>416</v>
      </c>
      <c r="I96" s="8" t="s">
        <v>501</v>
      </c>
      <c r="J96" s="8" t="s">
        <v>26</v>
      </c>
      <c r="K96" s="8"/>
    </row>
    <row r="97" spans="1:11" s="10" customFormat="1" x14ac:dyDescent="0.3">
      <c r="A97" s="8">
        <v>93</v>
      </c>
      <c r="B97" s="8" t="s">
        <v>237</v>
      </c>
      <c r="C97" s="11">
        <v>43587</v>
      </c>
      <c r="D97" s="9">
        <v>9630000</v>
      </c>
      <c r="E97" s="16">
        <v>96.78391959798995</v>
      </c>
      <c r="F97" s="15" t="s">
        <v>35</v>
      </c>
      <c r="G97" s="15" t="s">
        <v>36</v>
      </c>
      <c r="H97" s="15" t="s">
        <v>37</v>
      </c>
      <c r="I97" s="15" t="s">
        <v>501</v>
      </c>
      <c r="J97" s="15" t="s">
        <v>38</v>
      </c>
      <c r="K97" s="8"/>
    </row>
    <row r="98" spans="1:11" s="10" customFormat="1" x14ac:dyDescent="0.3">
      <c r="A98" s="8">
        <v>94</v>
      </c>
      <c r="B98" s="8" t="s">
        <v>238</v>
      </c>
      <c r="C98" s="11">
        <v>43577</v>
      </c>
      <c r="D98" s="14">
        <v>9680000</v>
      </c>
      <c r="E98" s="16">
        <v>97.777777777777771</v>
      </c>
      <c r="F98" s="8" t="s">
        <v>22</v>
      </c>
      <c r="G98" s="8" t="s">
        <v>417</v>
      </c>
      <c r="H98" s="8" t="s">
        <v>23</v>
      </c>
      <c r="I98" s="8" t="s">
        <v>501</v>
      </c>
      <c r="J98" s="8" t="s">
        <v>21</v>
      </c>
      <c r="K98" s="8"/>
    </row>
    <row r="99" spans="1:11" s="10" customFormat="1" x14ac:dyDescent="0.3">
      <c r="A99" s="8">
        <v>95</v>
      </c>
      <c r="B99" s="8" t="s">
        <v>239</v>
      </c>
      <c r="C99" s="11">
        <v>43607</v>
      </c>
      <c r="D99" s="14">
        <v>136590000</v>
      </c>
      <c r="E99" s="16">
        <v>85.529117094552291</v>
      </c>
      <c r="F99" s="8" t="s">
        <v>418</v>
      </c>
      <c r="G99" s="8" t="s">
        <v>419</v>
      </c>
      <c r="H99" s="8" t="s">
        <v>420</v>
      </c>
      <c r="I99" s="8" t="s">
        <v>501</v>
      </c>
      <c r="J99" s="8" t="s">
        <v>497</v>
      </c>
      <c r="K99" s="8"/>
    </row>
    <row r="100" spans="1:11" s="10" customFormat="1" x14ac:dyDescent="0.3">
      <c r="A100" s="8">
        <v>96</v>
      </c>
      <c r="B100" s="8" t="s">
        <v>143</v>
      </c>
      <c r="C100" s="11">
        <v>43606</v>
      </c>
      <c r="D100" s="14">
        <v>16900000</v>
      </c>
      <c r="E100" s="16">
        <v>99.411764705882348</v>
      </c>
      <c r="F100" s="8" t="s">
        <v>396</v>
      </c>
      <c r="G100" s="8" t="s">
        <v>397</v>
      </c>
      <c r="H100" s="8" t="s">
        <v>30</v>
      </c>
      <c r="I100" s="8" t="s">
        <v>501</v>
      </c>
      <c r="J100" s="8" t="s">
        <v>28</v>
      </c>
      <c r="K100" s="8"/>
    </row>
    <row r="101" spans="1:11" s="10" customFormat="1" x14ac:dyDescent="0.3">
      <c r="A101" s="8">
        <v>97</v>
      </c>
      <c r="B101" s="8" t="s">
        <v>240</v>
      </c>
      <c r="C101" s="11">
        <v>43657</v>
      </c>
      <c r="D101" s="14">
        <v>799000000</v>
      </c>
      <c r="E101" s="16">
        <v>99.750312109862676</v>
      </c>
      <c r="F101" s="8" t="s">
        <v>53</v>
      </c>
      <c r="G101" s="8" t="s">
        <v>386</v>
      </c>
      <c r="H101" s="8" t="s">
        <v>76</v>
      </c>
      <c r="I101" s="8" t="s">
        <v>504</v>
      </c>
      <c r="J101" s="8" t="s">
        <v>50</v>
      </c>
      <c r="K101" s="8"/>
    </row>
    <row r="102" spans="1:11" s="10" customFormat="1" x14ac:dyDescent="0.3">
      <c r="A102" s="8">
        <v>98</v>
      </c>
      <c r="B102" s="8" t="s">
        <v>241</v>
      </c>
      <c r="C102" s="11">
        <v>43658</v>
      </c>
      <c r="D102" s="14">
        <v>12200000</v>
      </c>
      <c r="E102" s="16">
        <v>99.591836734693871</v>
      </c>
      <c r="F102" s="8" t="s">
        <v>421</v>
      </c>
      <c r="G102" s="8" t="s">
        <v>168</v>
      </c>
      <c r="H102" s="8" t="s">
        <v>87</v>
      </c>
      <c r="I102" s="8" t="s">
        <v>501</v>
      </c>
      <c r="J102" s="8" t="s">
        <v>50</v>
      </c>
      <c r="K102" s="8"/>
    </row>
    <row r="103" spans="1:11" s="10" customFormat="1" x14ac:dyDescent="0.3">
      <c r="A103" s="8">
        <v>99</v>
      </c>
      <c r="B103" s="8" t="s">
        <v>242</v>
      </c>
      <c r="C103" s="11">
        <v>43654</v>
      </c>
      <c r="D103" s="14">
        <v>9650000</v>
      </c>
      <c r="E103" s="16">
        <v>96.790371113340029</v>
      </c>
      <c r="F103" s="8" t="s">
        <v>84</v>
      </c>
      <c r="G103" s="8" t="s">
        <v>103</v>
      </c>
      <c r="H103" s="8" t="s">
        <v>85</v>
      </c>
      <c r="I103" s="8" t="s">
        <v>501</v>
      </c>
      <c r="J103" s="8" t="s">
        <v>38</v>
      </c>
      <c r="K103" s="8"/>
    </row>
    <row r="104" spans="1:11" s="10" customFormat="1" x14ac:dyDescent="0.3">
      <c r="A104" s="8">
        <v>100</v>
      </c>
      <c r="B104" s="8" t="s">
        <v>243</v>
      </c>
      <c r="C104" s="11">
        <v>43669</v>
      </c>
      <c r="D104" s="14">
        <v>9640000</v>
      </c>
      <c r="E104" s="16">
        <v>96.884422110552762</v>
      </c>
      <c r="F104" s="8" t="s">
        <v>84</v>
      </c>
      <c r="G104" s="8" t="s">
        <v>103</v>
      </c>
      <c r="H104" s="8" t="s">
        <v>85</v>
      </c>
      <c r="I104" s="8" t="s">
        <v>501</v>
      </c>
      <c r="J104" s="8" t="s">
        <v>38</v>
      </c>
      <c r="K104" s="8"/>
    </row>
    <row r="105" spans="1:11" s="10" customFormat="1" x14ac:dyDescent="0.3">
      <c r="A105" s="8">
        <v>101</v>
      </c>
      <c r="B105" s="8" t="s">
        <v>244</v>
      </c>
      <c r="C105" s="11">
        <v>43647</v>
      </c>
      <c r="D105" s="14">
        <v>21120000</v>
      </c>
      <c r="E105" s="16">
        <v>96.438356164383563</v>
      </c>
      <c r="F105" s="8" t="s">
        <v>155</v>
      </c>
      <c r="G105" s="8" t="s">
        <v>156</v>
      </c>
      <c r="H105" s="8" t="s">
        <v>157</v>
      </c>
      <c r="I105" s="8" t="s">
        <v>501</v>
      </c>
      <c r="J105" s="8" t="s">
        <v>17</v>
      </c>
      <c r="K105" s="8"/>
    </row>
    <row r="106" spans="1:11" s="10" customFormat="1" x14ac:dyDescent="0.3">
      <c r="A106" s="8">
        <v>102</v>
      </c>
      <c r="B106" s="8" t="s">
        <v>245</v>
      </c>
      <c r="C106" s="11">
        <v>43649</v>
      </c>
      <c r="D106" s="14">
        <v>30113800</v>
      </c>
      <c r="E106" s="16">
        <v>87.910862452625423</v>
      </c>
      <c r="F106" s="8" t="s">
        <v>422</v>
      </c>
      <c r="G106" s="8" t="s">
        <v>423</v>
      </c>
      <c r="H106" s="8" t="s">
        <v>424</v>
      </c>
      <c r="I106" s="8" t="s">
        <v>501</v>
      </c>
      <c r="J106" s="8" t="s">
        <v>17</v>
      </c>
      <c r="K106" s="8"/>
    </row>
    <row r="107" spans="1:11" s="10" customFormat="1" x14ac:dyDescent="0.3">
      <c r="A107" s="8">
        <v>103</v>
      </c>
      <c r="B107" s="8" t="s">
        <v>246</v>
      </c>
      <c r="C107" s="11">
        <v>43649</v>
      </c>
      <c r="D107" s="14">
        <v>18700000</v>
      </c>
      <c r="E107" s="16">
        <v>95.408163265306129</v>
      </c>
      <c r="F107" s="8" t="s">
        <v>425</v>
      </c>
      <c r="G107" s="8" t="s">
        <v>426</v>
      </c>
      <c r="H107" s="8" t="s">
        <v>427</v>
      </c>
      <c r="I107" s="8" t="s">
        <v>501</v>
      </c>
      <c r="J107" s="8" t="s">
        <v>17</v>
      </c>
      <c r="K107" s="8"/>
    </row>
    <row r="108" spans="1:11" s="10" customFormat="1" x14ac:dyDescent="0.3">
      <c r="A108" s="8">
        <v>104</v>
      </c>
      <c r="B108" s="8" t="s">
        <v>247</v>
      </c>
      <c r="C108" s="11">
        <v>43664</v>
      </c>
      <c r="D108" s="14">
        <v>18920000</v>
      </c>
      <c r="E108" s="16">
        <v>98.031088082901547</v>
      </c>
      <c r="F108" s="8" t="s">
        <v>155</v>
      </c>
      <c r="G108" s="8" t="s">
        <v>156</v>
      </c>
      <c r="H108" s="8" t="s">
        <v>157</v>
      </c>
      <c r="I108" s="8" t="s">
        <v>501</v>
      </c>
      <c r="J108" s="8" t="s">
        <v>17</v>
      </c>
      <c r="K108" s="8"/>
    </row>
    <row r="109" spans="1:11" s="10" customFormat="1" x14ac:dyDescent="0.3">
      <c r="A109" s="8">
        <v>105</v>
      </c>
      <c r="B109" s="8" t="s">
        <v>248</v>
      </c>
      <c r="C109" s="11">
        <v>43664</v>
      </c>
      <c r="D109" s="14">
        <v>19910000</v>
      </c>
      <c r="E109" s="16">
        <v>95.767195767195773</v>
      </c>
      <c r="F109" s="8" t="s">
        <v>80</v>
      </c>
      <c r="G109" s="8" t="s">
        <v>81</v>
      </c>
      <c r="H109" s="8" t="s">
        <v>29</v>
      </c>
      <c r="I109" s="8" t="s">
        <v>501</v>
      </c>
      <c r="J109" s="8" t="s">
        <v>17</v>
      </c>
      <c r="K109" s="8"/>
    </row>
    <row r="110" spans="1:11" s="10" customFormat="1" x14ac:dyDescent="0.3">
      <c r="A110" s="8">
        <v>106</v>
      </c>
      <c r="B110" s="8" t="s">
        <v>249</v>
      </c>
      <c r="C110" s="11">
        <v>43648</v>
      </c>
      <c r="D110" s="14">
        <v>18800000</v>
      </c>
      <c r="E110" s="16">
        <v>98.94736842105263</v>
      </c>
      <c r="F110" s="8" t="s">
        <v>428</v>
      </c>
      <c r="G110" s="8" t="s">
        <v>397</v>
      </c>
      <c r="H110" s="8" t="s">
        <v>30</v>
      </c>
      <c r="I110" s="8" t="s">
        <v>501</v>
      </c>
      <c r="J110" s="8" t="s">
        <v>28</v>
      </c>
      <c r="K110" s="8"/>
    </row>
    <row r="111" spans="1:11" s="10" customFormat="1" x14ac:dyDescent="0.3">
      <c r="A111" s="8">
        <v>107</v>
      </c>
      <c r="B111" s="8" t="s">
        <v>250</v>
      </c>
      <c r="C111" s="11">
        <v>43648</v>
      </c>
      <c r="D111" s="14">
        <v>21400000</v>
      </c>
      <c r="E111" s="16">
        <v>99.766899766899769</v>
      </c>
      <c r="F111" s="8" t="s">
        <v>429</v>
      </c>
      <c r="G111" s="8" t="s">
        <v>430</v>
      </c>
      <c r="H111" s="8" t="s">
        <v>431</v>
      </c>
      <c r="I111" s="15" t="s">
        <v>501</v>
      </c>
      <c r="J111" s="8" t="s">
        <v>500</v>
      </c>
      <c r="K111" s="8"/>
    </row>
    <row r="112" spans="1:11" s="10" customFormat="1" x14ac:dyDescent="0.3">
      <c r="A112" s="8">
        <v>108</v>
      </c>
      <c r="B112" s="8" t="s">
        <v>251</v>
      </c>
      <c r="C112" s="11">
        <v>43648</v>
      </c>
      <c r="D112" s="14">
        <v>21600000</v>
      </c>
      <c r="E112" s="16">
        <v>99.082568807339456</v>
      </c>
      <c r="F112" s="8" t="s">
        <v>432</v>
      </c>
      <c r="G112" s="8" t="s">
        <v>433</v>
      </c>
      <c r="H112" s="8" t="s">
        <v>434</v>
      </c>
      <c r="I112" s="15" t="s">
        <v>501</v>
      </c>
      <c r="J112" s="8" t="s">
        <v>499</v>
      </c>
      <c r="K112" s="8"/>
    </row>
    <row r="113" spans="1:11" s="10" customFormat="1" x14ac:dyDescent="0.3">
      <c r="A113" s="8">
        <v>109</v>
      </c>
      <c r="B113" s="8" t="s">
        <v>252</v>
      </c>
      <c r="C113" s="11">
        <v>43651</v>
      </c>
      <c r="D113" s="14">
        <v>9500000</v>
      </c>
      <c r="E113" s="16">
        <v>99.372384937238493</v>
      </c>
      <c r="F113" s="8" t="s">
        <v>435</v>
      </c>
      <c r="G113" s="8" t="s">
        <v>436</v>
      </c>
      <c r="H113" s="8" t="s">
        <v>437</v>
      </c>
      <c r="I113" s="15" t="s">
        <v>501</v>
      </c>
      <c r="J113" s="8" t="s">
        <v>500</v>
      </c>
      <c r="K113" s="8"/>
    </row>
    <row r="114" spans="1:11" s="10" customFormat="1" x14ac:dyDescent="0.3">
      <c r="A114" s="8">
        <v>110</v>
      </c>
      <c r="B114" s="8" t="s">
        <v>253</v>
      </c>
      <c r="C114" s="11">
        <v>43671</v>
      </c>
      <c r="D114" s="14">
        <v>15800000</v>
      </c>
      <c r="E114" s="16">
        <v>99.371069182389931</v>
      </c>
      <c r="F114" s="8" t="s">
        <v>438</v>
      </c>
      <c r="G114" s="8" t="s">
        <v>436</v>
      </c>
      <c r="H114" s="8" t="s">
        <v>437</v>
      </c>
      <c r="I114" s="15" t="s">
        <v>501</v>
      </c>
      <c r="J114" s="8" t="s">
        <v>500</v>
      </c>
      <c r="K114" s="8"/>
    </row>
    <row r="115" spans="1:11" s="10" customFormat="1" x14ac:dyDescent="0.3">
      <c r="A115" s="8">
        <v>111</v>
      </c>
      <c r="B115" s="12" t="s">
        <v>254</v>
      </c>
      <c r="C115" s="11">
        <v>43693</v>
      </c>
      <c r="D115" s="14">
        <v>21120000</v>
      </c>
      <c r="E115" s="16">
        <v>96.969696969696969</v>
      </c>
      <c r="F115" s="8" t="s">
        <v>411</v>
      </c>
      <c r="G115" s="8" t="s">
        <v>412</v>
      </c>
      <c r="H115" s="8" t="s">
        <v>338</v>
      </c>
      <c r="I115" s="8" t="s">
        <v>501</v>
      </c>
      <c r="J115" s="8" t="s">
        <v>17</v>
      </c>
      <c r="K115" s="8"/>
    </row>
    <row r="116" spans="1:11" s="10" customFormat="1" x14ac:dyDescent="0.3">
      <c r="A116" s="8">
        <v>112</v>
      </c>
      <c r="B116" s="8" t="s">
        <v>255</v>
      </c>
      <c r="C116" s="11">
        <v>43696</v>
      </c>
      <c r="D116" s="14">
        <v>15070000</v>
      </c>
      <c r="E116" s="16">
        <v>97.225806451612911</v>
      </c>
      <c r="F116" s="8" t="s">
        <v>375</v>
      </c>
      <c r="G116" s="8" t="s">
        <v>376</v>
      </c>
      <c r="H116" s="8" t="s">
        <v>377</v>
      </c>
      <c r="I116" s="8" t="s">
        <v>501</v>
      </c>
      <c r="J116" s="8" t="s">
        <v>17</v>
      </c>
      <c r="K116" s="8"/>
    </row>
    <row r="117" spans="1:11" s="10" customFormat="1" x14ac:dyDescent="0.3">
      <c r="A117" s="8">
        <v>113</v>
      </c>
      <c r="B117" s="8" t="s">
        <v>256</v>
      </c>
      <c r="C117" s="11">
        <v>43699</v>
      </c>
      <c r="D117" s="14">
        <v>17930000</v>
      </c>
      <c r="E117" s="16">
        <v>97.050067658998657</v>
      </c>
      <c r="F117" s="8" t="s">
        <v>155</v>
      </c>
      <c r="G117" s="8" t="s">
        <v>156</v>
      </c>
      <c r="H117" s="8" t="s">
        <v>157</v>
      </c>
      <c r="I117" s="8" t="s">
        <v>501</v>
      </c>
      <c r="J117" s="8" t="s">
        <v>17</v>
      </c>
      <c r="K117" s="8"/>
    </row>
    <row r="118" spans="1:11" s="10" customFormat="1" x14ac:dyDescent="0.3">
      <c r="A118" s="8">
        <v>114</v>
      </c>
      <c r="B118" s="8" t="s">
        <v>257</v>
      </c>
      <c r="C118" s="11">
        <v>43705</v>
      </c>
      <c r="D118" s="14">
        <v>18150000</v>
      </c>
      <c r="E118" s="16">
        <v>96.031746031746039</v>
      </c>
      <c r="F118" s="8" t="s">
        <v>155</v>
      </c>
      <c r="G118" s="8" t="s">
        <v>156</v>
      </c>
      <c r="H118" s="8" t="s">
        <v>157</v>
      </c>
      <c r="I118" s="8" t="s">
        <v>501</v>
      </c>
      <c r="J118" s="8" t="s">
        <v>17</v>
      </c>
      <c r="K118" s="8"/>
    </row>
    <row r="119" spans="1:11" s="10" customFormat="1" x14ac:dyDescent="0.3">
      <c r="A119" s="8">
        <v>115</v>
      </c>
      <c r="B119" s="8" t="s">
        <v>61</v>
      </c>
      <c r="C119" s="11">
        <v>43697</v>
      </c>
      <c r="D119" s="14">
        <v>19210000</v>
      </c>
      <c r="E119" s="16">
        <v>97.020202020202021</v>
      </c>
      <c r="F119" s="8" t="s">
        <v>333</v>
      </c>
      <c r="G119" s="8" t="s">
        <v>334</v>
      </c>
      <c r="H119" s="8" t="s">
        <v>335</v>
      </c>
      <c r="I119" s="8" t="s">
        <v>501</v>
      </c>
      <c r="J119" s="8" t="s">
        <v>38</v>
      </c>
      <c r="K119" s="8"/>
    </row>
    <row r="120" spans="1:11" s="10" customFormat="1" x14ac:dyDescent="0.3">
      <c r="A120" s="8">
        <v>116</v>
      </c>
      <c r="B120" s="8" t="s">
        <v>258</v>
      </c>
      <c r="C120" s="11">
        <v>43685</v>
      </c>
      <c r="D120" s="14">
        <v>19700000</v>
      </c>
      <c r="E120" s="16">
        <v>94.711538461538453</v>
      </c>
      <c r="F120" s="8" t="s">
        <v>53</v>
      </c>
      <c r="G120" s="8" t="s">
        <v>439</v>
      </c>
      <c r="H120" s="8" t="s">
        <v>76</v>
      </c>
      <c r="I120" s="8" t="s">
        <v>501</v>
      </c>
      <c r="J120" s="8" t="s">
        <v>26</v>
      </c>
      <c r="K120" s="8"/>
    </row>
    <row r="121" spans="1:11" s="10" customFormat="1" x14ac:dyDescent="0.3">
      <c r="A121" s="8">
        <v>117</v>
      </c>
      <c r="B121" s="8" t="s">
        <v>259</v>
      </c>
      <c r="C121" s="11">
        <v>43692</v>
      </c>
      <c r="D121" s="14">
        <v>18600000</v>
      </c>
      <c r="E121" s="16">
        <v>93.939393939393938</v>
      </c>
      <c r="F121" s="8" t="s">
        <v>59</v>
      </c>
      <c r="G121" s="8" t="s">
        <v>95</v>
      </c>
      <c r="H121" s="8" t="s">
        <v>60</v>
      </c>
      <c r="I121" s="8" t="s">
        <v>501</v>
      </c>
      <c r="J121" s="8" t="s">
        <v>26</v>
      </c>
      <c r="K121" s="8"/>
    </row>
    <row r="122" spans="1:11" s="10" customFormat="1" x14ac:dyDescent="0.3">
      <c r="A122" s="8">
        <v>118</v>
      </c>
      <c r="B122" s="8" t="s">
        <v>260</v>
      </c>
      <c r="C122" s="11">
        <v>43692</v>
      </c>
      <c r="D122" s="14">
        <v>28500000</v>
      </c>
      <c r="E122" s="16">
        <v>95.959595959595958</v>
      </c>
      <c r="F122" s="8" t="s">
        <v>96</v>
      </c>
      <c r="G122" s="8" t="s">
        <v>145</v>
      </c>
      <c r="H122" s="8" t="s">
        <v>27</v>
      </c>
      <c r="I122" s="8" t="s">
        <v>501</v>
      </c>
      <c r="J122" s="8" t="s">
        <v>26</v>
      </c>
      <c r="K122" s="8"/>
    </row>
    <row r="123" spans="1:11" s="10" customFormat="1" x14ac:dyDescent="0.3">
      <c r="A123" s="8">
        <v>119</v>
      </c>
      <c r="B123" s="8" t="s">
        <v>261</v>
      </c>
      <c r="C123" s="11">
        <v>43699</v>
      </c>
      <c r="D123" s="14">
        <v>9000000</v>
      </c>
      <c r="E123" s="16">
        <v>90.909090909090907</v>
      </c>
      <c r="F123" s="8" t="s">
        <v>99</v>
      </c>
      <c r="G123" s="8" t="s">
        <v>100</v>
      </c>
      <c r="H123" s="8" t="s">
        <v>107</v>
      </c>
      <c r="I123" s="8" t="s">
        <v>501</v>
      </c>
      <c r="J123" s="8" t="s">
        <v>26</v>
      </c>
      <c r="K123" s="8"/>
    </row>
    <row r="124" spans="1:11" s="10" customFormat="1" x14ac:dyDescent="0.3">
      <c r="A124" s="8">
        <v>120</v>
      </c>
      <c r="B124" s="8" t="s">
        <v>165</v>
      </c>
      <c r="C124" s="11">
        <v>43685</v>
      </c>
      <c r="D124" s="14">
        <v>9900000</v>
      </c>
      <c r="E124" s="16">
        <v>99</v>
      </c>
      <c r="F124" s="8" t="s">
        <v>53</v>
      </c>
      <c r="G124" s="8" t="s">
        <v>439</v>
      </c>
      <c r="H124" s="8" t="s">
        <v>76</v>
      </c>
      <c r="I124" s="8" t="s">
        <v>501</v>
      </c>
      <c r="J124" s="8" t="s">
        <v>15</v>
      </c>
      <c r="K124" s="8"/>
    </row>
    <row r="125" spans="1:11" s="10" customFormat="1" x14ac:dyDescent="0.3">
      <c r="A125" s="8">
        <v>121</v>
      </c>
      <c r="B125" s="8" t="s">
        <v>262</v>
      </c>
      <c r="C125" s="11">
        <v>43698</v>
      </c>
      <c r="D125" s="14">
        <v>58500000</v>
      </c>
      <c r="E125" s="16">
        <v>97.5</v>
      </c>
      <c r="F125" s="8" t="s">
        <v>53</v>
      </c>
      <c r="G125" s="8" t="s">
        <v>439</v>
      </c>
      <c r="H125" s="8" t="s">
        <v>76</v>
      </c>
      <c r="I125" s="8" t="s">
        <v>501</v>
      </c>
      <c r="J125" s="8" t="s">
        <v>15</v>
      </c>
      <c r="K125" s="8"/>
    </row>
    <row r="126" spans="1:11" s="10" customFormat="1" x14ac:dyDescent="0.3">
      <c r="A126" s="8">
        <v>122</v>
      </c>
      <c r="B126" s="8" t="s">
        <v>263</v>
      </c>
      <c r="C126" s="11">
        <v>43697</v>
      </c>
      <c r="D126" s="9">
        <v>20000000</v>
      </c>
      <c r="E126" s="16">
        <v>100</v>
      </c>
      <c r="F126" s="8" t="s">
        <v>440</v>
      </c>
      <c r="G126" s="8" t="s">
        <v>441</v>
      </c>
      <c r="H126" s="8" t="s">
        <v>442</v>
      </c>
      <c r="I126" s="8" t="s">
        <v>501</v>
      </c>
      <c r="J126" s="8" t="s">
        <v>15</v>
      </c>
      <c r="K126" s="8"/>
    </row>
    <row r="127" spans="1:11" s="10" customFormat="1" x14ac:dyDescent="0.3">
      <c r="A127" s="8">
        <v>123</v>
      </c>
      <c r="B127" s="8" t="s">
        <v>264</v>
      </c>
      <c r="C127" s="11">
        <v>43698</v>
      </c>
      <c r="D127" s="9">
        <v>6770000</v>
      </c>
      <c r="E127" s="16">
        <v>99.558823529411768</v>
      </c>
      <c r="F127" s="8" t="s">
        <v>443</v>
      </c>
      <c r="G127" s="8" t="s">
        <v>444</v>
      </c>
      <c r="H127" s="8" t="s">
        <v>445</v>
      </c>
      <c r="I127" s="8" t="s">
        <v>501</v>
      </c>
      <c r="J127" s="8" t="s">
        <v>28</v>
      </c>
      <c r="K127" s="8"/>
    </row>
    <row r="128" spans="1:11" s="10" customFormat="1" x14ac:dyDescent="0.3">
      <c r="A128" s="8">
        <v>124</v>
      </c>
      <c r="B128" s="8" t="s">
        <v>265</v>
      </c>
      <c r="C128" s="11">
        <v>43705</v>
      </c>
      <c r="D128" s="9">
        <v>173000000</v>
      </c>
      <c r="E128" s="16">
        <v>98.519362186788157</v>
      </c>
      <c r="F128" s="8" t="s">
        <v>53</v>
      </c>
      <c r="G128" s="8" t="s">
        <v>446</v>
      </c>
      <c r="H128" s="8" t="s">
        <v>76</v>
      </c>
      <c r="I128" s="8" t="s">
        <v>504</v>
      </c>
      <c r="J128" s="8" t="s">
        <v>28</v>
      </c>
      <c r="K128" s="8"/>
    </row>
    <row r="129" spans="1:11" s="10" customFormat="1" x14ac:dyDescent="0.3">
      <c r="A129" s="8">
        <v>125</v>
      </c>
      <c r="B129" s="8" t="s">
        <v>266</v>
      </c>
      <c r="C129" s="11">
        <v>43649</v>
      </c>
      <c r="D129" s="14">
        <v>32600000</v>
      </c>
      <c r="E129" s="16">
        <v>94.492753623188406</v>
      </c>
      <c r="F129" s="8" t="s">
        <v>53</v>
      </c>
      <c r="G129" s="8" t="s">
        <v>439</v>
      </c>
      <c r="H129" s="8" t="s">
        <v>76</v>
      </c>
      <c r="I129" s="8" t="s">
        <v>501</v>
      </c>
      <c r="J129" s="8" t="s">
        <v>26</v>
      </c>
      <c r="K129" s="8"/>
    </row>
    <row r="130" spans="1:11" s="10" customFormat="1" x14ac:dyDescent="0.3">
      <c r="A130" s="8">
        <v>126</v>
      </c>
      <c r="B130" s="8" t="s">
        <v>267</v>
      </c>
      <c r="C130" s="11">
        <v>43651</v>
      </c>
      <c r="D130" s="14">
        <v>32800000</v>
      </c>
      <c r="E130" s="16">
        <v>94.524495677233432</v>
      </c>
      <c r="F130" s="8" t="s">
        <v>24</v>
      </c>
      <c r="G130" s="8" t="s">
        <v>79</v>
      </c>
      <c r="H130" s="8" t="s">
        <v>25</v>
      </c>
      <c r="I130" s="8" t="s">
        <v>501</v>
      </c>
      <c r="J130" s="8" t="s">
        <v>26</v>
      </c>
      <c r="K130" s="8"/>
    </row>
    <row r="131" spans="1:11" s="10" customFormat="1" x14ac:dyDescent="0.3">
      <c r="A131" s="8">
        <v>127</v>
      </c>
      <c r="B131" s="8" t="s">
        <v>268</v>
      </c>
      <c r="C131" s="11">
        <v>43671</v>
      </c>
      <c r="D131" s="14">
        <v>93000000</v>
      </c>
      <c r="E131" s="16">
        <v>95.876288659793815</v>
      </c>
      <c r="F131" s="8" t="s">
        <v>53</v>
      </c>
      <c r="G131" s="8" t="s">
        <v>439</v>
      </c>
      <c r="H131" s="8" t="s">
        <v>76</v>
      </c>
      <c r="I131" s="8" t="s">
        <v>501</v>
      </c>
      <c r="J131" s="8" t="s">
        <v>26</v>
      </c>
      <c r="K131" s="8"/>
    </row>
    <row r="132" spans="1:11" s="10" customFormat="1" x14ac:dyDescent="0.3">
      <c r="A132" s="8">
        <v>128</v>
      </c>
      <c r="B132" s="8" t="s">
        <v>269</v>
      </c>
      <c r="C132" s="11">
        <v>43633</v>
      </c>
      <c r="D132" s="14">
        <v>55960000</v>
      </c>
      <c r="E132" s="16">
        <v>94.847457627118644</v>
      </c>
      <c r="F132" s="8" t="s">
        <v>13</v>
      </c>
      <c r="G132" s="8" t="s">
        <v>133</v>
      </c>
      <c r="H132" s="8" t="s">
        <v>14</v>
      </c>
      <c r="I132" s="8" t="s">
        <v>501</v>
      </c>
      <c r="J132" s="8" t="s">
        <v>15</v>
      </c>
      <c r="K132" s="8"/>
    </row>
    <row r="133" spans="1:11" s="10" customFormat="1" x14ac:dyDescent="0.3">
      <c r="A133" s="8">
        <v>129</v>
      </c>
      <c r="B133" s="8" t="s">
        <v>270</v>
      </c>
      <c r="C133" s="11">
        <v>43633</v>
      </c>
      <c r="D133" s="14">
        <v>39600000</v>
      </c>
      <c r="E133" s="16">
        <v>99</v>
      </c>
      <c r="F133" s="8" t="s">
        <v>109</v>
      </c>
      <c r="G133" s="8" t="s">
        <v>86</v>
      </c>
      <c r="H133" s="8" t="s">
        <v>16</v>
      </c>
      <c r="I133" s="8" t="s">
        <v>501</v>
      </c>
      <c r="J133" s="8" t="s">
        <v>15</v>
      </c>
      <c r="K133" s="8"/>
    </row>
    <row r="134" spans="1:11" s="10" customFormat="1" x14ac:dyDescent="0.3">
      <c r="A134" s="8">
        <v>130</v>
      </c>
      <c r="B134" s="8" t="s">
        <v>271</v>
      </c>
      <c r="C134" s="11">
        <v>43642</v>
      </c>
      <c r="D134" s="14">
        <v>33500000</v>
      </c>
      <c r="E134" s="16">
        <v>98.529411764705884</v>
      </c>
      <c r="F134" s="8" t="s">
        <v>13</v>
      </c>
      <c r="G134" s="8" t="s">
        <v>133</v>
      </c>
      <c r="H134" s="8" t="s">
        <v>14</v>
      </c>
      <c r="I134" s="8" t="s">
        <v>501</v>
      </c>
      <c r="J134" s="8" t="s">
        <v>15</v>
      </c>
      <c r="K134" s="8"/>
    </row>
    <row r="135" spans="1:11" s="10" customFormat="1" x14ac:dyDescent="0.3">
      <c r="A135" s="8">
        <v>131</v>
      </c>
      <c r="B135" s="8" t="s">
        <v>272</v>
      </c>
      <c r="C135" s="11">
        <v>43634</v>
      </c>
      <c r="D135" s="14">
        <v>9400000</v>
      </c>
      <c r="E135" s="16">
        <v>9.8947368421052637</v>
      </c>
      <c r="F135" s="8" t="s">
        <v>88</v>
      </c>
      <c r="G135" s="8" t="s">
        <v>346</v>
      </c>
      <c r="H135" s="8" t="s">
        <v>90</v>
      </c>
      <c r="I135" s="8" t="s">
        <v>501</v>
      </c>
      <c r="J135" s="8" t="s">
        <v>15</v>
      </c>
      <c r="K135" s="8"/>
    </row>
    <row r="136" spans="1:11" s="10" customFormat="1" x14ac:dyDescent="0.3">
      <c r="A136" s="8">
        <v>132</v>
      </c>
      <c r="B136" s="8" t="s">
        <v>273</v>
      </c>
      <c r="C136" s="11">
        <v>43655</v>
      </c>
      <c r="D136" s="14">
        <v>238700000</v>
      </c>
      <c r="E136" s="16">
        <v>99.458333333333343</v>
      </c>
      <c r="F136" s="8" t="s">
        <v>390</v>
      </c>
      <c r="G136" s="8" t="s">
        <v>391</v>
      </c>
      <c r="H136" s="8" t="s">
        <v>111</v>
      </c>
      <c r="I136" s="8" t="s">
        <v>501</v>
      </c>
      <c r="J136" s="8" t="s">
        <v>15</v>
      </c>
      <c r="K136" s="8"/>
    </row>
    <row r="137" spans="1:11" s="10" customFormat="1" x14ac:dyDescent="0.3">
      <c r="A137" s="8">
        <v>133</v>
      </c>
      <c r="B137" s="8" t="s">
        <v>113</v>
      </c>
      <c r="C137" s="11">
        <v>43670</v>
      </c>
      <c r="D137" s="14">
        <v>98000000</v>
      </c>
      <c r="E137" s="16">
        <v>98</v>
      </c>
      <c r="F137" s="8" t="s">
        <v>53</v>
      </c>
      <c r="G137" s="8" t="s">
        <v>439</v>
      </c>
      <c r="H137" s="8" t="s">
        <v>76</v>
      </c>
      <c r="I137" s="8" t="s">
        <v>501</v>
      </c>
      <c r="J137" s="8" t="s">
        <v>15</v>
      </c>
      <c r="K137" s="8"/>
    </row>
    <row r="138" spans="1:11" s="10" customFormat="1" x14ac:dyDescent="0.3">
      <c r="A138" s="8">
        <v>134</v>
      </c>
      <c r="B138" s="8" t="s">
        <v>274</v>
      </c>
      <c r="C138" s="11">
        <v>43656</v>
      </c>
      <c r="D138" s="14">
        <v>79200000</v>
      </c>
      <c r="E138" s="16">
        <v>99</v>
      </c>
      <c r="F138" s="8" t="s">
        <v>390</v>
      </c>
      <c r="G138" s="8" t="s">
        <v>391</v>
      </c>
      <c r="H138" s="8" t="s">
        <v>111</v>
      </c>
      <c r="I138" s="8" t="s">
        <v>501</v>
      </c>
      <c r="J138" s="8" t="s">
        <v>15</v>
      </c>
      <c r="K138" s="8"/>
    </row>
    <row r="139" spans="1:11" s="10" customFormat="1" x14ac:dyDescent="0.3">
      <c r="A139" s="8">
        <v>135</v>
      </c>
      <c r="B139" s="8" t="s">
        <v>275</v>
      </c>
      <c r="C139" s="11">
        <v>43655</v>
      </c>
      <c r="D139" s="14">
        <v>33700000</v>
      </c>
      <c r="E139" s="16">
        <v>99.117647058823536</v>
      </c>
      <c r="F139" s="8" t="s">
        <v>13</v>
      </c>
      <c r="G139" s="8" t="s">
        <v>133</v>
      </c>
      <c r="H139" s="8" t="s">
        <v>14</v>
      </c>
      <c r="I139" s="8" t="s">
        <v>501</v>
      </c>
      <c r="J139" s="8" t="s">
        <v>15</v>
      </c>
      <c r="K139" s="8"/>
    </row>
    <row r="140" spans="1:11" s="10" customFormat="1" x14ac:dyDescent="0.3">
      <c r="A140" s="8">
        <v>136</v>
      </c>
      <c r="B140" s="8" t="s">
        <v>276</v>
      </c>
      <c r="C140" s="11">
        <v>43734</v>
      </c>
      <c r="D140" s="14">
        <v>9500000</v>
      </c>
      <c r="E140" s="16">
        <v>95.959595959595958</v>
      </c>
      <c r="F140" s="8" t="s">
        <v>24</v>
      </c>
      <c r="G140" s="8" t="s">
        <v>79</v>
      </c>
      <c r="H140" s="8" t="s">
        <v>25</v>
      </c>
      <c r="I140" s="8" t="s">
        <v>501</v>
      </c>
      <c r="J140" s="8" t="s">
        <v>26</v>
      </c>
      <c r="K140" s="8"/>
    </row>
    <row r="141" spans="1:11" s="10" customFormat="1" x14ac:dyDescent="0.3">
      <c r="A141" s="8">
        <v>137</v>
      </c>
      <c r="B141" s="12" t="s">
        <v>277</v>
      </c>
      <c r="C141" s="11">
        <v>43726</v>
      </c>
      <c r="D141" s="14">
        <v>20460000</v>
      </c>
      <c r="E141" s="16">
        <v>95.607476635514018</v>
      </c>
      <c r="F141" s="8" t="s">
        <v>155</v>
      </c>
      <c r="G141" s="8" t="s">
        <v>156</v>
      </c>
      <c r="H141" s="8" t="s">
        <v>157</v>
      </c>
      <c r="I141" s="8" t="s">
        <v>501</v>
      </c>
      <c r="J141" s="8" t="s">
        <v>17</v>
      </c>
      <c r="K141" s="8"/>
    </row>
    <row r="142" spans="1:11" s="10" customFormat="1" x14ac:dyDescent="0.3">
      <c r="A142" s="8">
        <v>138</v>
      </c>
      <c r="B142" s="12" t="s">
        <v>278</v>
      </c>
      <c r="C142" s="11">
        <v>43727</v>
      </c>
      <c r="D142" s="14">
        <v>17600000</v>
      </c>
      <c r="E142" s="16">
        <v>94.117647058823522</v>
      </c>
      <c r="F142" s="8" t="s">
        <v>447</v>
      </c>
      <c r="G142" s="8" t="s">
        <v>448</v>
      </c>
      <c r="H142" s="8" t="s">
        <v>449</v>
      </c>
      <c r="I142" s="8" t="s">
        <v>501</v>
      </c>
      <c r="J142" s="8" t="s">
        <v>17</v>
      </c>
      <c r="K142" s="8"/>
    </row>
    <row r="143" spans="1:11" s="10" customFormat="1" x14ac:dyDescent="0.3">
      <c r="A143" s="8">
        <v>139</v>
      </c>
      <c r="B143" s="8" t="s">
        <v>71</v>
      </c>
      <c r="C143" s="11">
        <v>43734</v>
      </c>
      <c r="D143" s="14">
        <v>86587500</v>
      </c>
      <c r="E143" s="16">
        <v>87.761107348291873</v>
      </c>
      <c r="F143" s="8" t="s">
        <v>450</v>
      </c>
      <c r="G143" s="8" t="s">
        <v>451</v>
      </c>
      <c r="H143" s="8" t="s">
        <v>452</v>
      </c>
      <c r="I143" s="8" t="s">
        <v>501</v>
      </c>
      <c r="J143" s="8" t="s">
        <v>17</v>
      </c>
      <c r="K143" s="8"/>
    </row>
    <row r="144" spans="1:11" s="10" customFormat="1" x14ac:dyDescent="0.3">
      <c r="A144" s="8">
        <v>140</v>
      </c>
      <c r="B144" s="8" t="s">
        <v>279</v>
      </c>
      <c r="C144" s="11">
        <v>43725</v>
      </c>
      <c r="D144" s="14">
        <v>13300000</v>
      </c>
      <c r="E144" s="16">
        <v>98.518518518518519</v>
      </c>
      <c r="F144" s="8" t="s">
        <v>13</v>
      </c>
      <c r="G144" s="8" t="s">
        <v>133</v>
      </c>
      <c r="H144" s="8" t="s">
        <v>14</v>
      </c>
      <c r="I144" s="8" t="s">
        <v>501</v>
      </c>
      <c r="J144" s="8" t="s">
        <v>15</v>
      </c>
      <c r="K144" s="8"/>
    </row>
    <row r="145" spans="1:11" s="10" customFormat="1" x14ac:dyDescent="0.3">
      <c r="A145" s="8">
        <v>141</v>
      </c>
      <c r="B145" s="8" t="s">
        <v>280</v>
      </c>
      <c r="C145" s="11">
        <v>43712</v>
      </c>
      <c r="D145" s="14">
        <v>8150000</v>
      </c>
      <c r="E145" s="16">
        <v>99.390243902439025</v>
      </c>
      <c r="F145" s="8" t="s">
        <v>88</v>
      </c>
      <c r="G145" s="8" t="s">
        <v>346</v>
      </c>
      <c r="H145" s="8" t="s">
        <v>90</v>
      </c>
      <c r="I145" s="8" t="s">
        <v>501</v>
      </c>
      <c r="J145" s="8" t="s">
        <v>15</v>
      </c>
      <c r="K145" s="8"/>
    </row>
    <row r="146" spans="1:11" s="10" customFormat="1" x14ac:dyDescent="0.3">
      <c r="A146" s="8">
        <v>142</v>
      </c>
      <c r="B146" s="13" t="s">
        <v>281</v>
      </c>
      <c r="C146" s="11">
        <v>43728</v>
      </c>
      <c r="D146" s="14">
        <v>60000000</v>
      </c>
      <c r="E146" s="16">
        <v>99.916736053288929</v>
      </c>
      <c r="F146" s="13" t="s">
        <v>453</v>
      </c>
      <c r="G146" s="13" t="s">
        <v>454</v>
      </c>
      <c r="H146" s="13" t="s">
        <v>455</v>
      </c>
      <c r="I146" s="13" t="s">
        <v>504</v>
      </c>
      <c r="J146" s="13" t="s">
        <v>50</v>
      </c>
      <c r="K146" s="8"/>
    </row>
    <row r="147" spans="1:11" s="10" customFormat="1" x14ac:dyDescent="0.3">
      <c r="A147" s="8">
        <v>143</v>
      </c>
      <c r="B147" s="8" t="s">
        <v>282</v>
      </c>
      <c r="C147" s="11">
        <v>43726</v>
      </c>
      <c r="D147" s="14">
        <v>16100000</v>
      </c>
      <c r="E147" s="16">
        <v>98.549305258003301</v>
      </c>
      <c r="F147" s="8" t="s">
        <v>336</v>
      </c>
      <c r="G147" s="8" t="s">
        <v>412</v>
      </c>
      <c r="H147" s="8" t="s">
        <v>338</v>
      </c>
      <c r="I147" s="8" t="s">
        <v>501</v>
      </c>
      <c r="J147" s="8" t="s">
        <v>28</v>
      </c>
      <c r="K147" s="8"/>
    </row>
    <row r="148" spans="1:11" s="10" customFormat="1" x14ac:dyDescent="0.3">
      <c r="A148" s="8">
        <v>144</v>
      </c>
      <c r="B148" s="8" t="s">
        <v>283</v>
      </c>
      <c r="C148" s="11">
        <v>43733</v>
      </c>
      <c r="D148" s="14">
        <v>18100000</v>
      </c>
      <c r="E148" s="16">
        <v>98.562404704857329</v>
      </c>
      <c r="F148" s="8" t="s">
        <v>336</v>
      </c>
      <c r="G148" s="8" t="s">
        <v>412</v>
      </c>
      <c r="H148" s="8" t="s">
        <v>338</v>
      </c>
      <c r="I148" s="8" t="s">
        <v>501</v>
      </c>
      <c r="J148" s="8" t="s">
        <v>28</v>
      </c>
      <c r="K148" s="8"/>
    </row>
    <row r="149" spans="1:11" s="10" customFormat="1" x14ac:dyDescent="0.3">
      <c r="A149" s="8">
        <v>145</v>
      </c>
      <c r="B149" s="8" t="s">
        <v>284</v>
      </c>
      <c r="C149" s="11">
        <v>43734</v>
      </c>
      <c r="D149" s="14">
        <v>27500000</v>
      </c>
      <c r="E149" s="16">
        <v>98.56630824372759</v>
      </c>
      <c r="F149" s="8" t="s">
        <v>53</v>
      </c>
      <c r="G149" s="8" t="s">
        <v>439</v>
      </c>
      <c r="H149" s="8" t="s">
        <v>76</v>
      </c>
      <c r="I149" s="8" t="s">
        <v>504</v>
      </c>
      <c r="J149" s="8" t="s">
        <v>28</v>
      </c>
      <c r="K149" s="8"/>
    </row>
    <row r="150" spans="1:11" s="10" customFormat="1" x14ac:dyDescent="0.3">
      <c r="A150" s="8">
        <v>146</v>
      </c>
      <c r="B150" s="8" t="s">
        <v>285</v>
      </c>
      <c r="C150" s="11">
        <v>43717</v>
      </c>
      <c r="D150" s="14">
        <v>10400000</v>
      </c>
      <c r="E150" s="16">
        <v>99.52153110047847</v>
      </c>
      <c r="F150" s="8" t="s">
        <v>91</v>
      </c>
      <c r="G150" s="8" t="s">
        <v>345</v>
      </c>
      <c r="H150" s="8" t="s">
        <v>92</v>
      </c>
      <c r="I150" s="8" t="s">
        <v>501</v>
      </c>
      <c r="J150" s="8" t="s">
        <v>52</v>
      </c>
      <c r="K150" s="8"/>
    </row>
    <row r="151" spans="1:11" s="10" customFormat="1" x14ac:dyDescent="0.3">
      <c r="A151" s="8">
        <v>147</v>
      </c>
      <c r="B151" s="8" t="s">
        <v>286</v>
      </c>
      <c r="C151" s="11">
        <v>43725</v>
      </c>
      <c r="D151" s="14">
        <v>8217000</v>
      </c>
      <c r="E151" s="16">
        <v>99</v>
      </c>
      <c r="F151" s="8" t="s">
        <v>82</v>
      </c>
      <c r="G151" s="8" t="s">
        <v>83</v>
      </c>
      <c r="H151" s="8" t="s">
        <v>78</v>
      </c>
      <c r="I151" s="8" t="s">
        <v>501</v>
      </c>
      <c r="J151" s="8" t="s">
        <v>52</v>
      </c>
      <c r="K151" s="8"/>
    </row>
    <row r="152" spans="1:11" s="10" customFormat="1" x14ac:dyDescent="0.3">
      <c r="A152" s="8">
        <v>148</v>
      </c>
      <c r="B152" s="8" t="s">
        <v>287</v>
      </c>
      <c r="C152" s="11">
        <v>43738</v>
      </c>
      <c r="D152" s="14">
        <v>9460000</v>
      </c>
      <c r="E152" s="16">
        <v>98.953974895397494</v>
      </c>
      <c r="F152" s="8" t="s">
        <v>82</v>
      </c>
      <c r="G152" s="8" t="s">
        <v>83</v>
      </c>
      <c r="H152" s="8" t="s">
        <v>78</v>
      </c>
      <c r="I152" s="8" t="s">
        <v>501</v>
      </c>
      <c r="J152" s="8" t="s">
        <v>52</v>
      </c>
      <c r="K152" s="8"/>
    </row>
    <row r="153" spans="1:11" s="10" customFormat="1" x14ac:dyDescent="0.3">
      <c r="A153" s="8">
        <v>149</v>
      </c>
      <c r="B153" s="8" t="s">
        <v>159</v>
      </c>
      <c r="C153" s="11">
        <v>43738</v>
      </c>
      <c r="D153" s="14">
        <v>19600000</v>
      </c>
      <c r="E153" s="16">
        <v>98.98989898989899</v>
      </c>
      <c r="F153" s="8" t="s">
        <v>456</v>
      </c>
      <c r="G153" s="8" t="s">
        <v>97</v>
      </c>
      <c r="H153" s="8" t="s">
        <v>98</v>
      </c>
      <c r="I153" s="8" t="s">
        <v>501</v>
      </c>
      <c r="J153" s="8" t="s">
        <v>52</v>
      </c>
      <c r="K153" s="8"/>
    </row>
    <row r="154" spans="1:11" s="10" customFormat="1" x14ac:dyDescent="0.3">
      <c r="A154" s="8">
        <v>150</v>
      </c>
      <c r="B154" s="8" t="s">
        <v>288</v>
      </c>
      <c r="C154" s="11">
        <v>43727</v>
      </c>
      <c r="D154" s="14">
        <v>85800000</v>
      </c>
      <c r="E154" s="16">
        <v>99.07621247113164</v>
      </c>
      <c r="F154" s="8" t="s">
        <v>109</v>
      </c>
      <c r="G154" s="8" t="s">
        <v>86</v>
      </c>
      <c r="H154" s="8" t="s">
        <v>16</v>
      </c>
      <c r="I154" s="8" t="s">
        <v>501</v>
      </c>
      <c r="J154" s="8" t="s">
        <v>21</v>
      </c>
      <c r="K154" s="8"/>
    </row>
    <row r="155" spans="1:11" s="10" customFormat="1" x14ac:dyDescent="0.3">
      <c r="A155" s="8">
        <v>151</v>
      </c>
      <c r="B155" s="8" t="s">
        <v>289</v>
      </c>
      <c r="C155" s="11">
        <v>43724</v>
      </c>
      <c r="D155" s="14">
        <v>9757000</v>
      </c>
      <c r="E155" s="16">
        <v>98.555555555555557</v>
      </c>
      <c r="F155" s="8" t="s">
        <v>109</v>
      </c>
      <c r="G155" s="8" t="s">
        <v>86</v>
      </c>
      <c r="H155" s="8" t="s">
        <v>16</v>
      </c>
      <c r="I155" s="8" t="s">
        <v>503</v>
      </c>
      <c r="J155" s="8" t="s">
        <v>21</v>
      </c>
      <c r="K155" s="8"/>
    </row>
    <row r="156" spans="1:11" s="10" customFormat="1" x14ac:dyDescent="0.3">
      <c r="A156" s="8">
        <v>152</v>
      </c>
      <c r="B156" s="8" t="s">
        <v>290</v>
      </c>
      <c r="C156" s="11">
        <v>43731</v>
      </c>
      <c r="D156" s="14">
        <v>9610000</v>
      </c>
      <c r="E156" s="16">
        <v>97.070707070707073</v>
      </c>
      <c r="F156" s="8" t="s">
        <v>114</v>
      </c>
      <c r="G156" s="8" t="s">
        <v>115</v>
      </c>
      <c r="H156" s="8" t="s">
        <v>116</v>
      </c>
      <c r="I156" s="8" t="s">
        <v>501</v>
      </c>
      <c r="J156" s="8" t="s">
        <v>38</v>
      </c>
      <c r="K156" s="8"/>
    </row>
    <row r="157" spans="1:11" s="10" customFormat="1" x14ac:dyDescent="0.3">
      <c r="A157" s="8">
        <v>153</v>
      </c>
      <c r="B157" s="8" t="s">
        <v>291</v>
      </c>
      <c r="C157" s="11">
        <v>43725</v>
      </c>
      <c r="D157" s="14">
        <v>13200000</v>
      </c>
      <c r="E157" s="16">
        <v>97.058823529411768</v>
      </c>
      <c r="F157" s="8" t="s">
        <v>457</v>
      </c>
      <c r="G157" s="8" t="s">
        <v>458</v>
      </c>
      <c r="H157" s="8" t="s">
        <v>459</v>
      </c>
      <c r="I157" s="8" t="s">
        <v>501</v>
      </c>
      <c r="J157" s="8" t="s">
        <v>496</v>
      </c>
      <c r="K157" s="8"/>
    </row>
    <row r="158" spans="1:11" s="10" customFormat="1" x14ac:dyDescent="0.3">
      <c r="A158" s="8">
        <v>154</v>
      </c>
      <c r="B158" s="8" t="s">
        <v>292</v>
      </c>
      <c r="C158" s="11">
        <v>43703</v>
      </c>
      <c r="D158" s="14">
        <v>18800000</v>
      </c>
      <c r="E158" s="16">
        <v>99.470899470899468</v>
      </c>
      <c r="F158" s="8" t="s">
        <v>460</v>
      </c>
      <c r="G158" s="8" t="s">
        <v>461</v>
      </c>
      <c r="H158" s="8" t="s">
        <v>462</v>
      </c>
      <c r="I158" s="8" t="s">
        <v>501</v>
      </c>
      <c r="J158" s="8" t="s">
        <v>52</v>
      </c>
      <c r="K158" s="8"/>
    </row>
    <row r="159" spans="1:11" s="10" customFormat="1" x14ac:dyDescent="0.3">
      <c r="A159" s="8">
        <v>155</v>
      </c>
      <c r="B159" s="8" t="s">
        <v>144</v>
      </c>
      <c r="C159" s="11">
        <v>43690</v>
      </c>
      <c r="D159" s="14">
        <v>17800000</v>
      </c>
      <c r="E159" s="16">
        <v>99.441340782122893</v>
      </c>
      <c r="F159" s="8" t="s">
        <v>88</v>
      </c>
      <c r="G159" s="8" t="s">
        <v>89</v>
      </c>
      <c r="H159" s="8" t="s">
        <v>90</v>
      </c>
      <c r="I159" s="8" t="s">
        <v>501</v>
      </c>
      <c r="J159" s="8" t="s">
        <v>52</v>
      </c>
      <c r="K159" s="8"/>
    </row>
    <row r="160" spans="1:11" s="10" customFormat="1" x14ac:dyDescent="0.3">
      <c r="A160" s="8">
        <v>156</v>
      </c>
      <c r="B160" s="8" t="s">
        <v>293</v>
      </c>
      <c r="C160" s="11">
        <v>43682</v>
      </c>
      <c r="D160" s="14">
        <v>31845000</v>
      </c>
      <c r="E160" s="16">
        <v>97.474747474747474</v>
      </c>
      <c r="F160" s="8" t="s">
        <v>109</v>
      </c>
      <c r="G160" s="8" t="s">
        <v>86</v>
      </c>
      <c r="H160" s="8" t="s">
        <v>16</v>
      </c>
      <c r="I160" s="8" t="s">
        <v>504</v>
      </c>
      <c r="J160" s="8" t="s">
        <v>21</v>
      </c>
      <c r="K160" s="8"/>
    </row>
    <row r="161" spans="1:11" s="10" customFormat="1" x14ac:dyDescent="0.3">
      <c r="A161" s="8">
        <v>157</v>
      </c>
      <c r="B161" s="8" t="s">
        <v>294</v>
      </c>
      <c r="C161" s="11">
        <v>43691</v>
      </c>
      <c r="D161" s="14">
        <v>5720000</v>
      </c>
      <c r="E161" s="16">
        <v>98.791018998272889</v>
      </c>
      <c r="F161" s="8" t="s">
        <v>22</v>
      </c>
      <c r="G161" s="8" t="s">
        <v>463</v>
      </c>
      <c r="H161" s="8" t="s">
        <v>23</v>
      </c>
      <c r="I161" s="8" t="s">
        <v>501</v>
      </c>
      <c r="J161" s="8" t="s">
        <v>21</v>
      </c>
      <c r="K161" s="8"/>
    </row>
    <row r="162" spans="1:11" s="10" customFormat="1" x14ac:dyDescent="0.3">
      <c r="A162" s="8">
        <v>158</v>
      </c>
      <c r="B162" s="8" t="s">
        <v>295</v>
      </c>
      <c r="C162" s="11">
        <v>43696</v>
      </c>
      <c r="D162" s="14">
        <v>12900000</v>
      </c>
      <c r="E162" s="16">
        <v>96.268656716417908</v>
      </c>
      <c r="F162" s="8" t="s">
        <v>464</v>
      </c>
      <c r="G162" s="8" t="s">
        <v>465</v>
      </c>
      <c r="H162" s="8" t="s">
        <v>466</v>
      </c>
      <c r="I162" s="8" t="s">
        <v>501</v>
      </c>
      <c r="J162" s="8" t="s">
        <v>496</v>
      </c>
      <c r="K162" s="8"/>
    </row>
    <row r="163" spans="1:11" s="10" customFormat="1" x14ac:dyDescent="0.3">
      <c r="A163" s="8">
        <v>159</v>
      </c>
      <c r="B163" s="8" t="s">
        <v>160</v>
      </c>
      <c r="C163" s="11">
        <v>43745</v>
      </c>
      <c r="D163" s="14">
        <v>17200000</v>
      </c>
      <c r="E163" s="16">
        <v>98.850574712643677</v>
      </c>
      <c r="F163" s="8" t="s">
        <v>467</v>
      </c>
      <c r="G163" s="8" t="s">
        <v>468</v>
      </c>
      <c r="H163" s="8" t="s">
        <v>469</v>
      </c>
      <c r="I163" s="8" t="s">
        <v>501</v>
      </c>
      <c r="J163" s="8" t="s">
        <v>28</v>
      </c>
      <c r="K163" s="8"/>
    </row>
    <row r="164" spans="1:11" s="10" customFormat="1" x14ac:dyDescent="0.3">
      <c r="A164" s="8">
        <v>160</v>
      </c>
      <c r="B164" s="8" t="s">
        <v>296</v>
      </c>
      <c r="C164" s="11">
        <v>43753</v>
      </c>
      <c r="D164" s="14">
        <v>26500000</v>
      </c>
      <c r="E164" s="16">
        <v>95.667870036101093</v>
      </c>
      <c r="F164" s="8" t="s">
        <v>24</v>
      </c>
      <c r="G164" s="8" t="s">
        <v>79</v>
      </c>
      <c r="H164" s="8" t="s">
        <v>25</v>
      </c>
      <c r="I164" s="8" t="s">
        <v>501</v>
      </c>
      <c r="J164" s="8" t="s">
        <v>26</v>
      </c>
      <c r="K164" s="8"/>
    </row>
    <row r="165" spans="1:11" s="10" customFormat="1" x14ac:dyDescent="0.3">
      <c r="A165" s="8">
        <v>161</v>
      </c>
      <c r="B165" s="8" t="s">
        <v>297</v>
      </c>
      <c r="C165" s="11">
        <v>43759</v>
      </c>
      <c r="D165" s="14">
        <v>17600000</v>
      </c>
      <c r="E165" s="16">
        <v>93.61702127659575</v>
      </c>
      <c r="F165" s="8" t="s">
        <v>59</v>
      </c>
      <c r="G165" s="8" t="s">
        <v>95</v>
      </c>
      <c r="H165" s="8" t="s">
        <v>60</v>
      </c>
      <c r="I165" s="8" t="s">
        <v>501</v>
      </c>
      <c r="J165" s="8" t="s">
        <v>26</v>
      </c>
      <c r="K165" s="8"/>
    </row>
    <row r="166" spans="1:11" s="10" customFormat="1" x14ac:dyDescent="0.3">
      <c r="A166" s="8">
        <v>162</v>
      </c>
      <c r="B166" s="8" t="s">
        <v>298</v>
      </c>
      <c r="C166" s="11">
        <v>43766</v>
      </c>
      <c r="D166" s="14">
        <v>18700000</v>
      </c>
      <c r="E166" s="16">
        <v>94.444444444444443</v>
      </c>
      <c r="F166" s="8" t="s">
        <v>59</v>
      </c>
      <c r="G166" s="8" t="s">
        <v>95</v>
      </c>
      <c r="H166" s="8" t="s">
        <v>60</v>
      </c>
      <c r="I166" s="8" t="s">
        <v>501</v>
      </c>
      <c r="J166" s="8" t="s">
        <v>26</v>
      </c>
      <c r="K166" s="8"/>
    </row>
    <row r="167" spans="1:11" s="10" customFormat="1" x14ac:dyDescent="0.3">
      <c r="A167" s="8">
        <v>163</v>
      </c>
      <c r="B167" s="8" t="s">
        <v>55</v>
      </c>
      <c r="C167" s="11">
        <v>43739</v>
      </c>
      <c r="D167" s="14">
        <v>14450000</v>
      </c>
      <c r="E167" s="16">
        <v>96.979865771812086</v>
      </c>
      <c r="F167" s="8" t="s">
        <v>333</v>
      </c>
      <c r="G167" s="8" t="s">
        <v>334</v>
      </c>
      <c r="H167" s="8" t="s">
        <v>335</v>
      </c>
      <c r="I167" s="8" t="s">
        <v>501</v>
      </c>
      <c r="J167" s="8" t="s">
        <v>38</v>
      </c>
      <c r="K167" s="8"/>
    </row>
    <row r="168" spans="1:11" s="10" customFormat="1" x14ac:dyDescent="0.3">
      <c r="A168" s="8">
        <v>164</v>
      </c>
      <c r="B168" s="8" t="s">
        <v>75</v>
      </c>
      <c r="C168" s="11">
        <v>43740</v>
      </c>
      <c r="D168" s="14">
        <v>19180000</v>
      </c>
      <c r="E168" s="16">
        <v>96.868686868686865</v>
      </c>
      <c r="F168" s="8" t="s">
        <v>39</v>
      </c>
      <c r="G168" s="8" t="s">
        <v>40</v>
      </c>
      <c r="H168" s="8" t="s">
        <v>41</v>
      </c>
      <c r="I168" s="8" t="s">
        <v>501</v>
      </c>
      <c r="J168" s="8" t="s">
        <v>38</v>
      </c>
      <c r="K168" s="8"/>
    </row>
    <row r="169" spans="1:11" s="10" customFormat="1" x14ac:dyDescent="0.3">
      <c r="A169" s="8">
        <v>165</v>
      </c>
      <c r="B169" s="8" t="s">
        <v>299</v>
      </c>
      <c r="C169" s="11">
        <v>43740</v>
      </c>
      <c r="D169" s="14">
        <v>19210000</v>
      </c>
      <c r="E169" s="16">
        <v>97.020202020202021</v>
      </c>
      <c r="F169" s="8" t="s">
        <v>39</v>
      </c>
      <c r="G169" s="8" t="s">
        <v>40</v>
      </c>
      <c r="H169" s="8" t="s">
        <v>41</v>
      </c>
      <c r="I169" s="8" t="s">
        <v>501</v>
      </c>
      <c r="J169" s="8" t="s">
        <v>38</v>
      </c>
      <c r="K169" s="8"/>
    </row>
    <row r="170" spans="1:11" s="10" customFormat="1" x14ac:dyDescent="0.3">
      <c r="A170" s="8">
        <v>166</v>
      </c>
      <c r="B170" s="8" t="s">
        <v>300</v>
      </c>
      <c r="C170" s="11">
        <v>43756</v>
      </c>
      <c r="D170" s="14">
        <v>18150000</v>
      </c>
      <c r="E170" s="16">
        <v>98.108108108108098</v>
      </c>
      <c r="F170" s="8" t="s">
        <v>470</v>
      </c>
      <c r="G170" s="8" t="s">
        <v>471</v>
      </c>
      <c r="H170" s="8" t="s">
        <v>472</v>
      </c>
      <c r="I170" s="8" t="s">
        <v>501</v>
      </c>
      <c r="J170" s="8" t="s">
        <v>496</v>
      </c>
      <c r="K170" s="8"/>
    </row>
    <row r="171" spans="1:11" s="10" customFormat="1" x14ac:dyDescent="0.3">
      <c r="A171" s="8">
        <v>167</v>
      </c>
      <c r="B171" s="8" t="s">
        <v>149</v>
      </c>
      <c r="C171" s="11">
        <v>43742</v>
      </c>
      <c r="D171" s="14">
        <v>19600000</v>
      </c>
      <c r="E171" s="16">
        <v>98.98989898989899</v>
      </c>
      <c r="F171" s="8" t="s">
        <v>109</v>
      </c>
      <c r="G171" s="8" t="s">
        <v>110</v>
      </c>
      <c r="H171" s="8" t="s">
        <v>16</v>
      </c>
      <c r="I171" s="8" t="s">
        <v>501</v>
      </c>
      <c r="J171" s="8" t="s">
        <v>57</v>
      </c>
      <c r="K171" s="8"/>
    </row>
    <row r="172" spans="1:11" s="10" customFormat="1" x14ac:dyDescent="0.3">
      <c r="A172" s="8">
        <v>168</v>
      </c>
      <c r="B172" s="8" t="s">
        <v>301</v>
      </c>
      <c r="C172" s="11">
        <v>43760</v>
      </c>
      <c r="D172" s="14">
        <v>8900000</v>
      </c>
      <c r="E172" s="16">
        <v>99.330357142857139</v>
      </c>
      <c r="F172" s="8" t="s">
        <v>54</v>
      </c>
      <c r="G172" s="8" t="s">
        <v>473</v>
      </c>
      <c r="H172" s="8" t="s">
        <v>14</v>
      </c>
      <c r="I172" s="8" t="s">
        <v>501</v>
      </c>
      <c r="J172" s="8" t="s">
        <v>52</v>
      </c>
      <c r="K172" s="8"/>
    </row>
    <row r="173" spans="1:11" s="10" customFormat="1" x14ac:dyDescent="0.3">
      <c r="A173" s="8">
        <v>169</v>
      </c>
      <c r="B173" s="8" t="s">
        <v>302</v>
      </c>
      <c r="C173" s="11">
        <v>43752</v>
      </c>
      <c r="D173" s="14">
        <v>21700000</v>
      </c>
      <c r="E173" s="16">
        <v>99.541284403669721</v>
      </c>
      <c r="F173" s="8" t="s">
        <v>460</v>
      </c>
      <c r="G173" s="8" t="s">
        <v>461</v>
      </c>
      <c r="H173" s="8" t="s">
        <v>462</v>
      </c>
      <c r="I173" s="8" t="s">
        <v>501</v>
      </c>
      <c r="J173" s="8" t="s">
        <v>52</v>
      </c>
      <c r="K173" s="8"/>
    </row>
    <row r="174" spans="1:11" s="10" customFormat="1" x14ac:dyDescent="0.3">
      <c r="A174" s="8">
        <v>170</v>
      </c>
      <c r="B174" s="8" t="s">
        <v>154</v>
      </c>
      <c r="C174" s="11">
        <v>43740</v>
      </c>
      <c r="D174" s="14">
        <v>9790000</v>
      </c>
      <c r="E174" s="16">
        <v>98.293172690763058</v>
      </c>
      <c r="F174" s="8" t="s">
        <v>88</v>
      </c>
      <c r="G174" s="8" t="s">
        <v>89</v>
      </c>
      <c r="H174" s="8" t="s">
        <v>90</v>
      </c>
      <c r="I174" s="8" t="s">
        <v>501</v>
      </c>
      <c r="J174" s="8" t="s">
        <v>52</v>
      </c>
      <c r="K174" s="8"/>
    </row>
    <row r="175" spans="1:11" s="10" customFormat="1" x14ac:dyDescent="0.3">
      <c r="A175" s="8">
        <v>171</v>
      </c>
      <c r="B175" s="8" t="s">
        <v>303</v>
      </c>
      <c r="C175" s="11">
        <v>43683</v>
      </c>
      <c r="D175" s="14">
        <v>152000000</v>
      </c>
      <c r="E175" s="16">
        <v>98.701298701298697</v>
      </c>
      <c r="F175" s="8" t="s">
        <v>109</v>
      </c>
      <c r="G175" s="8" t="s">
        <v>86</v>
      </c>
      <c r="H175" s="8" t="s">
        <v>16</v>
      </c>
      <c r="I175" s="8" t="s">
        <v>501</v>
      </c>
      <c r="J175" s="8" t="s">
        <v>15</v>
      </c>
      <c r="K175" s="8"/>
    </row>
    <row r="176" spans="1:11" s="10" customFormat="1" x14ac:dyDescent="0.3">
      <c r="A176" s="8">
        <v>172</v>
      </c>
      <c r="B176" s="8" t="s">
        <v>164</v>
      </c>
      <c r="C176" s="11">
        <v>43626</v>
      </c>
      <c r="D176" s="14">
        <v>9200000</v>
      </c>
      <c r="E176" s="16">
        <v>98.924731182795696</v>
      </c>
      <c r="F176" s="8" t="s">
        <v>31</v>
      </c>
      <c r="G176" s="8" t="s">
        <v>474</v>
      </c>
      <c r="H176" s="8" t="s">
        <v>32</v>
      </c>
      <c r="I176" s="8" t="s">
        <v>501</v>
      </c>
      <c r="J176" s="8" t="s">
        <v>28</v>
      </c>
      <c r="K176" s="8"/>
    </row>
    <row r="177" spans="1:11" s="10" customFormat="1" x14ac:dyDescent="0.3">
      <c r="A177" s="8">
        <v>173</v>
      </c>
      <c r="B177" s="8" t="s">
        <v>129</v>
      </c>
      <c r="C177" s="11">
        <v>43629</v>
      </c>
      <c r="D177" s="14">
        <v>8300000</v>
      </c>
      <c r="E177" s="16">
        <v>98.80952380952381</v>
      </c>
      <c r="F177" s="8" t="s">
        <v>53</v>
      </c>
      <c r="G177" s="8" t="s">
        <v>446</v>
      </c>
      <c r="H177" s="8" t="s">
        <v>76</v>
      </c>
      <c r="I177" s="8" t="s">
        <v>501</v>
      </c>
      <c r="J177" s="8" t="s">
        <v>57</v>
      </c>
      <c r="K177" s="8"/>
    </row>
    <row r="178" spans="1:11" s="10" customFormat="1" x14ac:dyDescent="0.3">
      <c r="A178" s="8">
        <v>174</v>
      </c>
      <c r="B178" s="8" t="s">
        <v>134</v>
      </c>
      <c r="C178" s="11">
        <v>43688</v>
      </c>
      <c r="D178" s="14">
        <v>18300000</v>
      </c>
      <c r="E178" s="16">
        <v>98.918918918918919</v>
      </c>
      <c r="F178" s="8" t="s">
        <v>475</v>
      </c>
      <c r="G178" s="8" t="s">
        <v>476</v>
      </c>
      <c r="H178" s="8" t="s">
        <v>477</v>
      </c>
      <c r="I178" s="8" t="s">
        <v>501</v>
      </c>
      <c r="J178" s="8" t="s">
        <v>57</v>
      </c>
      <c r="K178" s="8"/>
    </row>
    <row r="179" spans="1:11" s="10" customFormat="1" x14ac:dyDescent="0.3">
      <c r="A179" s="8">
        <v>175</v>
      </c>
      <c r="B179" s="8" t="s">
        <v>74</v>
      </c>
      <c r="C179" s="11">
        <v>43770</v>
      </c>
      <c r="D179" s="14">
        <v>19210000</v>
      </c>
      <c r="E179" s="16">
        <v>97.020202020202021</v>
      </c>
      <c r="F179" s="8" t="s">
        <v>333</v>
      </c>
      <c r="G179" s="8" t="s">
        <v>334</v>
      </c>
      <c r="H179" s="8" t="s">
        <v>335</v>
      </c>
      <c r="I179" s="8" t="s">
        <v>501</v>
      </c>
      <c r="J179" s="8" t="s">
        <v>38</v>
      </c>
      <c r="K179" s="8"/>
    </row>
    <row r="180" spans="1:11" s="10" customFormat="1" x14ac:dyDescent="0.3">
      <c r="A180" s="8">
        <v>176</v>
      </c>
      <c r="B180" s="8" t="s">
        <v>58</v>
      </c>
      <c r="C180" s="11">
        <v>43770</v>
      </c>
      <c r="D180" s="14">
        <v>14390000</v>
      </c>
      <c r="E180" s="16">
        <v>96.9023569023569</v>
      </c>
      <c r="F180" s="8" t="s">
        <v>333</v>
      </c>
      <c r="G180" s="8" t="s">
        <v>478</v>
      </c>
      <c r="H180" s="8" t="s">
        <v>335</v>
      </c>
      <c r="I180" s="8" t="s">
        <v>501</v>
      </c>
      <c r="J180" s="8" t="s">
        <v>38</v>
      </c>
      <c r="K180" s="8"/>
    </row>
    <row r="181" spans="1:11" s="10" customFormat="1" x14ac:dyDescent="0.3">
      <c r="A181" s="8">
        <v>177</v>
      </c>
      <c r="B181" s="8" t="s">
        <v>304</v>
      </c>
      <c r="C181" s="11">
        <v>43770</v>
      </c>
      <c r="D181" s="14">
        <v>27170000</v>
      </c>
      <c r="E181" s="16">
        <v>97.733812949640281</v>
      </c>
      <c r="F181" s="8" t="s">
        <v>440</v>
      </c>
      <c r="G181" s="8" t="s">
        <v>479</v>
      </c>
      <c r="H181" s="8" t="s">
        <v>442</v>
      </c>
      <c r="I181" s="8" t="s">
        <v>503</v>
      </c>
      <c r="J181" s="8" t="s">
        <v>52</v>
      </c>
      <c r="K181" s="8"/>
    </row>
    <row r="182" spans="1:11" s="10" customFormat="1" x14ac:dyDescent="0.3">
      <c r="A182" s="8">
        <v>178</v>
      </c>
      <c r="B182" s="8" t="s">
        <v>167</v>
      </c>
      <c r="C182" s="11">
        <v>43794</v>
      </c>
      <c r="D182" s="14">
        <v>19750000</v>
      </c>
      <c r="E182" s="16">
        <v>99.496221662468514</v>
      </c>
      <c r="F182" s="8" t="s">
        <v>421</v>
      </c>
      <c r="G182" s="8" t="s">
        <v>168</v>
      </c>
      <c r="H182" s="8" t="s">
        <v>87</v>
      </c>
      <c r="I182" s="8" t="s">
        <v>501</v>
      </c>
      <c r="J182" s="8" t="s">
        <v>50</v>
      </c>
      <c r="K182" s="8"/>
    </row>
    <row r="183" spans="1:11" s="10" customFormat="1" x14ac:dyDescent="0.3">
      <c r="A183" s="8">
        <v>179</v>
      </c>
      <c r="B183" s="8" t="s">
        <v>305</v>
      </c>
      <c r="C183" s="11">
        <v>43770</v>
      </c>
      <c r="D183" s="14">
        <v>23400000</v>
      </c>
      <c r="E183" s="16">
        <v>94.545454545454547</v>
      </c>
      <c r="F183" s="8" t="s">
        <v>480</v>
      </c>
      <c r="G183" s="8" t="s">
        <v>148</v>
      </c>
      <c r="H183" s="8" t="s">
        <v>481</v>
      </c>
      <c r="I183" s="8" t="s">
        <v>501</v>
      </c>
      <c r="J183" s="8" t="s">
        <v>26</v>
      </c>
      <c r="K183" s="8"/>
    </row>
    <row r="184" spans="1:11" s="10" customFormat="1" x14ac:dyDescent="0.3">
      <c r="A184" s="8">
        <v>180</v>
      </c>
      <c r="B184" s="8" t="s">
        <v>306</v>
      </c>
      <c r="C184" s="11">
        <v>43790</v>
      </c>
      <c r="D184" s="14">
        <v>18900000</v>
      </c>
      <c r="E184" s="16">
        <v>95.454545454545453</v>
      </c>
      <c r="F184" s="8" t="s">
        <v>24</v>
      </c>
      <c r="G184" s="8" t="s">
        <v>79</v>
      </c>
      <c r="H184" s="8" t="s">
        <v>25</v>
      </c>
      <c r="I184" s="8" t="s">
        <v>501</v>
      </c>
      <c r="J184" s="8" t="s">
        <v>26</v>
      </c>
      <c r="K184" s="8"/>
    </row>
    <row r="185" spans="1:11" s="10" customFormat="1" x14ac:dyDescent="0.3">
      <c r="A185" s="8">
        <v>181</v>
      </c>
      <c r="B185" s="8" t="s">
        <v>166</v>
      </c>
      <c r="C185" s="11">
        <v>43782</v>
      </c>
      <c r="D185" s="14">
        <v>17490000</v>
      </c>
      <c r="E185" s="16">
        <v>97.600446428571431</v>
      </c>
      <c r="F185" s="8" t="s">
        <v>88</v>
      </c>
      <c r="G185" s="8" t="s">
        <v>89</v>
      </c>
      <c r="H185" s="8" t="s">
        <v>90</v>
      </c>
      <c r="I185" s="8" t="s">
        <v>501</v>
      </c>
      <c r="J185" s="8" t="s">
        <v>21</v>
      </c>
      <c r="K185" s="8"/>
    </row>
    <row r="186" spans="1:11" s="10" customFormat="1" x14ac:dyDescent="0.3">
      <c r="A186" s="8">
        <v>182</v>
      </c>
      <c r="B186" s="8" t="s">
        <v>158</v>
      </c>
      <c r="C186" s="11">
        <v>43787</v>
      </c>
      <c r="D186" s="14">
        <v>15700000</v>
      </c>
      <c r="E186" s="16">
        <v>98.742138364779876</v>
      </c>
      <c r="F186" s="8" t="s">
        <v>93</v>
      </c>
      <c r="G186" s="8" t="s">
        <v>384</v>
      </c>
      <c r="H186" s="8" t="s">
        <v>94</v>
      </c>
      <c r="I186" s="8" t="s">
        <v>501</v>
      </c>
      <c r="J186" s="8" t="s">
        <v>52</v>
      </c>
      <c r="K186" s="8"/>
    </row>
    <row r="187" spans="1:11" s="10" customFormat="1" x14ac:dyDescent="0.3">
      <c r="A187" s="8">
        <v>183</v>
      </c>
      <c r="B187" s="8" t="s">
        <v>307</v>
      </c>
      <c r="C187" s="11">
        <v>43788</v>
      </c>
      <c r="D187" s="14">
        <v>8200000</v>
      </c>
      <c r="E187" s="16">
        <v>99.27360774818402</v>
      </c>
      <c r="F187" s="8" t="s">
        <v>82</v>
      </c>
      <c r="G187" s="8" t="s">
        <v>83</v>
      </c>
      <c r="H187" s="8" t="s">
        <v>78</v>
      </c>
      <c r="I187" s="8" t="s">
        <v>501</v>
      </c>
      <c r="J187" s="8" t="s">
        <v>52</v>
      </c>
      <c r="K187" s="8"/>
    </row>
    <row r="188" spans="1:11" s="10" customFormat="1" x14ac:dyDescent="0.3">
      <c r="A188" s="8">
        <v>184</v>
      </c>
      <c r="B188" s="8" t="s">
        <v>308</v>
      </c>
      <c r="C188" s="11">
        <v>43795</v>
      </c>
      <c r="D188" s="14">
        <v>8900000</v>
      </c>
      <c r="E188" s="16">
        <v>99.330357142857139</v>
      </c>
      <c r="F188" s="8" t="s">
        <v>482</v>
      </c>
      <c r="G188" s="8" t="s">
        <v>483</v>
      </c>
      <c r="H188" s="8" t="s">
        <v>484</v>
      </c>
      <c r="I188" s="8" t="s">
        <v>501</v>
      </c>
      <c r="J188" s="8" t="s">
        <v>52</v>
      </c>
      <c r="K188" s="8"/>
    </row>
    <row r="189" spans="1:11" s="10" customFormat="1" x14ac:dyDescent="0.3">
      <c r="A189" s="8">
        <v>185</v>
      </c>
      <c r="B189" s="8" t="s">
        <v>309</v>
      </c>
      <c r="C189" s="11">
        <v>43791</v>
      </c>
      <c r="D189" s="14">
        <v>29100000</v>
      </c>
      <c r="E189" s="16">
        <v>97.979797979797979</v>
      </c>
      <c r="F189" s="8" t="s">
        <v>39</v>
      </c>
      <c r="G189" s="8" t="s">
        <v>40</v>
      </c>
      <c r="H189" s="8" t="s">
        <v>41</v>
      </c>
      <c r="I189" s="8" t="s">
        <v>501</v>
      </c>
      <c r="J189" s="8" t="s">
        <v>38</v>
      </c>
      <c r="K189" s="8"/>
    </row>
    <row r="190" spans="1:11" s="10" customFormat="1" x14ac:dyDescent="0.3">
      <c r="A190" s="8">
        <v>186</v>
      </c>
      <c r="B190" s="8" t="s">
        <v>310</v>
      </c>
      <c r="C190" s="11">
        <v>43789</v>
      </c>
      <c r="D190" s="14">
        <v>9700000</v>
      </c>
      <c r="E190" s="16">
        <v>97.979797979797979</v>
      </c>
      <c r="F190" s="8" t="s">
        <v>88</v>
      </c>
      <c r="G190" s="8" t="s">
        <v>89</v>
      </c>
      <c r="H190" s="8" t="s">
        <v>90</v>
      </c>
      <c r="I190" s="8" t="s">
        <v>501</v>
      </c>
      <c r="J190" s="8" t="s">
        <v>57</v>
      </c>
      <c r="K190" s="8"/>
    </row>
    <row r="191" spans="1:11" x14ac:dyDescent="0.3">
      <c r="A191" s="8">
        <v>187</v>
      </c>
      <c r="B191" s="8" t="s">
        <v>311</v>
      </c>
      <c r="C191" s="11">
        <v>43798</v>
      </c>
      <c r="D191" s="14">
        <v>89500000</v>
      </c>
      <c r="E191" s="16">
        <v>98.384082664614709</v>
      </c>
      <c r="F191" s="8" t="s">
        <v>109</v>
      </c>
      <c r="G191" s="8" t="s">
        <v>110</v>
      </c>
      <c r="H191" s="8" t="s">
        <v>16</v>
      </c>
      <c r="I191" s="8" t="s">
        <v>501</v>
      </c>
      <c r="J191" s="8" t="s">
        <v>57</v>
      </c>
      <c r="K191" s="8"/>
    </row>
    <row r="192" spans="1:11" x14ac:dyDescent="0.3">
      <c r="A192" s="8">
        <v>188</v>
      </c>
      <c r="B192" s="8" t="s">
        <v>51</v>
      </c>
      <c r="C192" s="11">
        <v>43782</v>
      </c>
      <c r="D192" s="14">
        <v>20350000</v>
      </c>
      <c r="E192" s="16">
        <v>98.309178743961354</v>
      </c>
      <c r="F192" s="8" t="s">
        <v>155</v>
      </c>
      <c r="G192" s="8" t="s">
        <v>156</v>
      </c>
      <c r="H192" s="8" t="s">
        <v>157</v>
      </c>
      <c r="I192" s="8" t="s">
        <v>501</v>
      </c>
      <c r="J192" s="8" t="s">
        <v>17</v>
      </c>
      <c r="K192" s="8"/>
    </row>
    <row r="193" spans="1:11" x14ac:dyDescent="0.3">
      <c r="A193" s="8">
        <v>189</v>
      </c>
      <c r="B193" s="8" t="s">
        <v>312</v>
      </c>
      <c r="C193" s="11">
        <v>43773</v>
      </c>
      <c r="D193" s="14">
        <v>9400000</v>
      </c>
      <c r="E193" s="16">
        <v>98.94736842105263</v>
      </c>
      <c r="F193" s="8" t="s">
        <v>485</v>
      </c>
      <c r="G193" s="8" t="s">
        <v>133</v>
      </c>
      <c r="H193" s="8" t="s">
        <v>14</v>
      </c>
      <c r="I193" s="8" t="s">
        <v>501</v>
      </c>
      <c r="J193" s="8" t="s">
        <v>28</v>
      </c>
      <c r="K193" s="8"/>
    </row>
    <row r="194" spans="1:11" x14ac:dyDescent="0.3">
      <c r="A194" s="8">
        <v>190</v>
      </c>
      <c r="B194" s="8" t="s">
        <v>313</v>
      </c>
      <c r="C194" s="11">
        <v>43773</v>
      </c>
      <c r="D194" s="14">
        <v>12300000</v>
      </c>
      <c r="E194" s="16">
        <v>99.033816425120762</v>
      </c>
      <c r="F194" s="8" t="s">
        <v>486</v>
      </c>
      <c r="G194" s="8" t="s">
        <v>487</v>
      </c>
      <c r="H194" s="8" t="s">
        <v>488</v>
      </c>
      <c r="I194" s="8" t="s">
        <v>501</v>
      </c>
      <c r="J194" s="8" t="s">
        <v>28</v>
      </c>
      <c r="K194" s="8"/>
    </row>
    <row r="195" spans="1:11" x14ac:dyDescent="0.3">
      <c r="A195" s="8">
        <v>191</v>
      </c>
      <c r="B195" s="8" t="s">
        <v>314</v>
      </c>
      <c r="C195" s="11">
        <v>43752</v>
      </c>
      <c r="D195" s="14">
        <v>19700000</v>
      </c>
      <c r="E195" s="16">
        <v>99.244332493702771</v>
      </c>
      <c r="F195" s="8" t="s">
        <v>53</v>
      </c>
      <c r="G195" s="8" t="s">
        <v>489</v>
      </c>
      <c r="H195" s="8" t="s">
        <v>490</v>
      </c>
      <c r="I195" s="8" t="s">
        <v>501</v>
      </c>
      <c r="J195" s="8" t="s">
        <v>50</v>
      </c>
      <c r="K195" s="8"/>
    </row>
    <row r="196" spans="1:11" x14ac:dyDescent="0.3">
      <c r="A196" s="8">
        <v>192</v>
      </c>
      <c r="B196" s="8" t="s">
        <v>151</v>
      </c>
      <c r="C196" s="11">
        <v>43763</v>
      </c>
      <c r="D196" s="14">
        <v>5650000</v>
      </c>
      <c r="E196" s="16">
        <v>99.122807017543863</v>
      </c>
      <c r="F196" s="8" t="s">
        <v>152</v>
      </c>
      <c r="G196" s="8" t="s">
        <v>491</v>
      </c>
      <c r="H196" s="8" t="s">
        <v>153</v>
      </c>
      <c r="I196" s="8" t="s">
        <v>501</v>
      </c>
      <c r="J196" s="8" t="s">
        <v>50</v>
      </c>
      <c r="K196" s="8"/>
    </row>
    <row r="197" spans="1:11" x14ac:dyDescent="0.3">
      <c r="A197" s="8">
        <v>193</v>
      </c>
      <c r="B197" s="8" t="s">
        <v>315</v>
      </c>
      <c r="C197" s="11">
        <v>43741</v>
      </c>
      <c r="D197" s="14">
        <v>195700000</v>
      </c>
      <c r="E197" s="16">
        <v>98.838383838383834</v>
      </c>
      <c r="F197" s="8" t="s">
        <v>53</v>
      </c>
      <c r="G197" s="8" t="s">
        <v>446</v>
      </c>
      <c r="H197" s="8" t="s">
        <v>76</v>
      </c>
      <c r="I197" s="8" t="s">
        <v>503</v>
      </c>
      <c r="J197" s="8" t="s">
        <v>15</v>
      </c>
      <c r="K197" s="8"/>
    </row>
    <row r="198" spans="1:11" x14ac:dyDescent="0.3">
      <c r="A198" s="8">
        <v>194</v>
      </c>
      <c r="B198" s="8" t="s">
        <v>316</v>
      </c>
      <c r="C198" s="11">
        <v>43761</v>
      </c>
      <c r="D198" s="14">
        <v>83700000</v>
      </c>
      <c r="E198" s="16">
        <v>99.642857142857139</v>
      </c>
      <c r="F198" s="8" t="s">
        <v>54</v>
      </c>
      <c r="G198" s="8" t="s">
        <v>473</v>
      </c>
      <c r="H198" s="8" t="s">
        <v>14</v>
      </c>
      <c r="I198" s="8" t="s">
        <v>501</v>
      </c>
      <c r="J198" s="8" t="s">
        <v>15</v>
      </c>
      <c r="K198" s="8"/>
    </row>
    <row r="199" spans="1:11" x14ac:dyDescent="0.3">
      <c r="A199" s="8">
        <v>195</v>
      </c>
      <c r="B199" s="8" t="s">
        <v>317</v>
      </c>
      <c r="C199" s="11">
        <v>43761</v>
      </c>
      <c r="D199" s="14">
        <v>11770000</v>
      </c>
      <c r="E199" s="16">
        <v>95.303643724696357</v>
      </c>
      <c r="F199" s="8" t="s">
        <v>375</v>
      </c>
      <c r="G199" s="8" t="s">
        <v>376</v>
      </c>
      <c r="H199" s="8" t="s">
        <v>377</v>
      </c>
      <c r="I199" s="8" t="s">
        <v>501</v>
      </c>
      <c r="J199" s="8" t="s">
        <v>17</v>
      </c>
      <c r="K199" s="8"/>
    </row>
    <row r="200" spans="1:11" x14ac:dyDescent="0.3">
      <c r="A200" s="8">
        <v>196</v>
      </c>
      <c r="B200" s="8" t="s">
        <v>318</v>
      </c>
      <c r="C200" s="11">
        <v>43761</v>
      </c>
      <c r="D200" s="14">
        <v>12320000</v>
      </c>
      <c r="E200" s="16">
        <v>97.160883280757091</v>
      </c>
      <c r="F200" s="8" t="s">
        <v>155</v>
      </c>
      <c r="G200" s="8" t="s">
        <v>156</v>
      </c>
      <c r="H200" s="8" t="s">
        <v>157</v>
      </c>
      <c r="I200" s="8" t="s">
        <v>501</v>
      </c>
      <c r="J200" s="8" t="s">
        <v>17</v>
      </c>
      <c r="K200" s="8"/>
    </row>
    <row r="201" spans="1:11" x14ac:dyDescent="0.3">
      <c r="A201" s="8">
        <v>197</v>
      </c>
      <c r="B201" s="8" t="s">
        <v>142</v>
      </c>
      <c r="C201" s="11">
        <v>43768</v>
      </c>
      <c r="D201" s="14">
        <v>19050000</v>
      </c>
      <c r="E201" s="16">
        <v>99.63389121338912</v>
      </c>
      <c r="F201" s="8" t="s">
        <v>486</v>
      </c>
      <c r="G201" s="8" t="s">
        <v>487</v>
      </c>
      <c r="H201" s="8" t="s">
        <v>488</v>
      </c>
      <c r="I201" s="8" t="s">
        <v>501</v>
      </c>
      <c r="J201" s="8" t="s">
        <v>28</v>
      </c>
      <c r="K201" s="8"/>
    </row>
    <row r="202" spans="1:11" x14ac:dyDescent="0.3">
      <c r="A202" s="8">
        <v>198</v>
      </c>
      <c r="B202" s="8" t="s">
        <v>300</v>
      </c>
      <c r="C202" s="11">
        <v>43756</v>
      </c>
      <c r="D202" s="14">
        <v>18150000</v>
      </c>
      <c r="E202" s="16">
        <v>98.108108108108098</v>
      </c>
      <c r="F202" s="8" t="s">
        <v>470</v>
      </c>
      <c r="G202" s="8" t="s">
        <v>492</v>
      </c>
      <c r="H202" s="8" t="s">
        <v>472</v>
      </c>
      <c r="I202" s="8" t="s">
        <v>501</v>
      </c>
      <c r="J202" s="8" t="s">
        <v>496</v>
      </c>
      <c r="K202" s="8"/>
    </row>
    <row r="203" spans="1:11" x14ac:dyDescent="0.3">
      <c r="A203" s="8">
        <v>199</v>
      </c>
      <c r="B203" s="8" t="s">
        <v>319</v>
      </c>
      <c r="C203" s="11">
        <v>43802</v>
      </c>
      <c r="D203" s="14">
        <v>11600000</v>
      </c>
      <c r="E203" s="16">
        <v>99.145299145299148</v>
      </c>
      <c r="F203" s="8" t="s">
        <v>486</v>
      </c>
      <c r="G203" s="8" t="s">
        <v>493</v>
      </c>
      <c r="H203" s="8" t="s">
        <v>488</v>
      </c>
      <c r="I203" s="8" t="s">
        <v>501</v>
      </c>
      <c r="J203" s="8" t="s">
        <v>28</v>
      </c>
      <c r="K203" s="8"/>
    </row>
    <row r="204" spans="1:11" x14ac:dyDescent="0.3">
      <c r="A204" s="8">
        <v>200</v>
      </c>
      <c r="B204" s="8" t="s">
        <v>320</v>
      </c>
      <c r="C204" s="11">
        <v>43809</v>
      </c>
      <c r="D204" s="14">
        <v>7400000</v>
      </c>
      <c r="E204" s="16">
        <v>98.666666666666671</v>
      </c>
      <c r="F204" s="8" t="s">
        <v>486</v>
      </c>
      <c r="G204" s="8" t="s">
        <v>493</v>
      </c>
      <c r="H204" s="8" t="s">
        <v>488</v>
      </c>
      <c r="I204" s="8" t="s">
        <v>501</v>
      </c>
      <c r="J204" s="8" t="s">
        <v>28</v>
      </c>
      <c r="K204" s="8"/>
    </row>
    <row r="205" spans="1:11" x14ac:dyDescent="0.3">
      <c r="A205" s="8">
        <v>201</v>
      </c>
      <c r="B205" s="8" t="s">
        <v>321</v>
      </c>
      <c r="C205" s="11">
        <v>43801</v>
      </c>
      <c r="D205" s="14">
        <v>9400000</v>
      </c>
      <c r="E205" s="16">
        <v>98.94736842105263</v>
      </c>
      <c r="F205" s="8" t="s">
        <v>33</v>
      </c>
      <c r="G205" s="8" t="s">
        <v>494</v>
      </c>
      <c r="H205" s="8" t="s">
        <v>34</v>
      </c>
      <c r="I205" s="8" t="s">
        <v>501</v>
      </c>
      <c r="J205" s="8" t="s">
        <v>28</v>
      </c>
      <c r="K205" s="8"/>
    </row>
    <row r="206" spans="1:11" x14ac:dyDescent="0.3">
      <c r="A206" s="8">
        <v>202</v>
      </c>
      <c r="B206" s="8" t="s">
        <v>322</v>
      </c>
      <c r="C206" s="11">
        <v>43801</v>
      </c>
      <c r="D206" s="14">
        <v>10850000</v>
      </c>
      <c r="E206" s="16">
        <v>99.086757990867582</v>
      </c>
      <c r="F206" s="8" t="s">
        <v>53</v>
      </c>
      <c r="G206" s="8" t="s">
        <v>446</v>
      </c>
      <c r="H206" s="8" t="s">
        <v>76</v>
      </c>
      <c r="I206" s="8" t="s">
        <v>501</v>
      </c>
      <c r="J206" s="8" t="s">
        <v>52</v>
      </c>
      <c r="K206" s="8"/>
    </row>
    <row r="207" spans="1:11" x14ac:dyDescent="0.3">
      <c r="A207" s="8">
        <v>203</v>
      </c>
      <c r="B207" s="8" t="s">
        <v>323</v>
      </c>
      <c r="C207" s="11">
        <v>43802</v>
      </c>
      <c r="D207" s="14">
        <v>15800000</v>
      </c>
      <c r="E207" s="16">
        <v>99.371069182389931</v>
      </c>
      <c r="F207" s="8" t="s">
        <v>54</v>
      </c>
      <c r="G207" s="8" t="s">
        <v>473</v>
      </c>
      <c r="H207" s="8" t="s">
        <v>14</v>
      </c>
      <c r="I207" s="8" t="s">
        <v>501</v>
      </c>
      <c r="J207" s="8" t="s">
        <v>52</v>
      </c>
      <c r="K207" s="8"/>
    </row>
    <row r="208" spans="1:11" x14ac:dyDescent="0.3">
      <c r="A208" s="8">
        <v>204</v>
      </c>
      <c r="B208" s="8" t="s">
        <v>324</v>
      </c>
      <c r="C208" s="11">
        <v>44168</v>
      </c>
      <c r="D208" s="14">
        <v>9790000</v>
      </c>
      <c r="E208" s="16">
        <v>98.293172690763058</v>
      </c>
      <c r="F208" s="8" t="s">
        <v>88</v>
      </c>
      <c r="G208" s="8" t="s">
        <v>89</v>
      </c>
      <c r="H208" s="8" t="s">
        <v>90</v>
      </c>
      <c r="I208" s="8" t="s">
        <v>501</v>
      </c>
      <c r="J208" s="8" t="s">
        <v>21</v>
      </c>
      <c r="K208" s="8"/>
    </row>
    <row r="209" spans="1:11" x14ac:dyDescent="0.3">
      <c r="A209" s="8">
        <v>205</v>
      </c>
      <c r="B209" s="8" t="s">
        <v>325</v>
      </c>
      <c r="C209" s="11">
        <v>43823</v>
      </c>
      <c r="D209" s="14">
        <v>233200000</v>
      </c>
      <c r="E209" s="16">
        <v>99.234042553191486</v>
      </c>
      <c r="F209" s="8" t="s">
        <v>11</v>
      </c>
      <c r="G209" s="8" t="s">
        <v>495</v>
      </c>
      <c r="H209" s="8" t="s">
        <v>12</v>
      </c>
      <c r="I209" s="8" t="s">
        <v>501</v>
      </c>
      <c r="J209" s="8" t="s">
        <v>21</v>
      </c>
      <c r="K209" s="8"/>
    </row>
    <row r="210" spans="1:11" x14ac:dyDescent="0.3">
      <c r="A210" s="8">
        <v>206</v>
      </c>
      <c r="B210" s="8" t="s">
        <v>326</v>
      </c>
      <c r="C210" s="11">
        <v>43802</v>
      </c>
      <c r="D210" s="14">
        <v>19470000</v>
      </c>
      <c r="E210" s="16">
        <v>98.832487309644662</v>
      </c>
      <c r="F210" s="8" t="s">
        <v>109</v>
      </c>
      <c r="G210" s="8" t="s">
        <v>110</v>
      </c>
      <c r="H210" s="8" t="s">
        <v>16</v>
      </c>
      <c r="I210" s="8" t="s">
        <v>501</v>
      </c>
      <c r="J210" s="8" t="s">
        <v>21</v>
      </c>
      <c r="K210" s="8"/>
    </row>
    <row r="211" spans="1:11" x14ac:dyDescent="0.3">
      <c r="A211" s="8">
        <v>207</v>
      </c>
      <c r="B211" s="8" t="s">
        <v>135</v>
      </c>
      <c r="C211" s="11">
        <v>43803</v>
      </c>
      <c r="D211" s="14">
        <v>18700000</v>
      </c>
      <c r="E211" s="16">
        <v>97.395833333333343</v>
      </c>
      <c r="F211" s="8" t="s">
        <v>155</v>
      </c>
      <c r="G211" s="8" t="s">
        <v>156</v>
      </c>
      <c r="H211" s="8" t="s">
        <v>157</v>
      </c>
      <c r="I211" s="8" t="s">
        <v>501</v>
      </c>
      <c r="J211" s="8" t="s">
        <v>17</v>
      </c>
      <c r="K211" s="8"/>
    </row>
    <row r="212" spans="1:11" x14ac:dyDescent="0.3">
      <c r="A212" s="8">
        <v>208</v>
      </c>
      <c r="B212" s="8" t="s">
        <v>327</v>
      </c>
      <c r="C212" s="11">
        <v>43802</v>
      </c>
      <c r="D212" s="14">
        <v>21800000</v>
      </c>
      <c r="E212" s="16">
        <v>99.090909090909093</v>
      </c>
      <c r="F212" s="8" t="s">
        <v>54</v>
      </c>
      <c r="G212" s="8" t="s">
        <v>473</v>
      </c>
      <c r="H212" s="8" t="s">
        <v>14</v>
      </c>
      <c r="I212" s="8" t="s">
        <v>501</v>
      </c>
      <c r="J212" s="8" t="s">
        <v>15</v>
      </c>
      <c r="K212" s="8"/>
    </row>
    <row r="213" spans="1:11" x14ac:dyDescent="0.3">
      <c r="A213" s="8">
        <v>209</v>
      </c>
      <c r="B213" s="8" t="s">
        <v>328</v>
      </c>
      <c r="C213" s="11">
        <v>43804</v>
      </c>
      <c r="D213" s="14">
        <v>13800000</v>
      </c>
      <c r="E213" s="16">
        <v>98.571428571428584</v>
      </c>
      <c r="F213" s="8" t="s">
        <v>54</v>
      </c>
      <c r="G213" s="8" t="s">
        <v>473</v>
      </c>
      <c r="H213" s="8" t="s">
        <v>14</v>
      </c>
      <c r="I213" s="8" t="s">
        <v>501</v>
      </c>
      <c r="J213" s="8" t="s">
        <v>15</v>
      </c>
      <c r="K213" s="8"/>
    </row>
    <row r="214" spans="1:11" x14ac:dyDescent="0.3">
      <c r="A214" s="8">
        <v>210</v>
      </c>
      <c r="B214" s="8" t="s">
        <v>329</v>
      </c>
      <c r="C214" s="11">
        <v>43805</v>
      </c>
      <c r="D214" s="14">
        <v>39400000</v>
      </c>
      <c r="E214" s="16">
        <v>100</v>
      </c>
      <c r="F214" s="8" t="s">
        <v>54</v>
      </c>
      <c r="G214" s="8" t="s">
        <v>473</v>
      </c>
      <c r="H214" s="8" t="s">
        <v>14</v>
      </c>
      <c r="I214" s="8" t="s">
        <v>501</v>
      </c>
      <c r="J214" s="8" t="s">
        <v>15</v>
      </c>
      <c r="K214" s="8"/>
    </row>
  </sheetData>
  <autoFilter ref="A3:K190" xr:uid="{00000000-0009-0000-0000-000000000000}">
    <sortState xmlns:xlrd2="http://schemas.microsoft.com/office/spreadsheetml/2017/richdata2" ref="A6:K190">
      <sortCondition ref="C3:C190"/>
    </sortState>
  </autoFilter>
  <mergeCells count="10">
    <mergeCell ref="I3:I4"/>
    <mergeCell ref="A1:K1"/>
    <mergeCell ref="A3:A4"/>
    <mergeCell ref="C3:C4"/>
    <mergeCell ref="J3:J4"/>
    <mergeCell ref="B3:B4"/>
    <mergeCell ref="D3:D4"/>
    <mergeCell ref="K3:K4"/>
    <mergeCell ref="E3:E4"/>
    <mergeCell ref="F3:H3"/>
  </mergeCells>
  <phoneticPr fontId="2" type="noConversion"/>
  <dataValidations count="1">
    <dataValidation type="list" allowBlank="1" showInputMessage="1" showErrorMessage="1" sqref="I5:I214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B45B-9C56-44DE-96FF-0B8CDFD99880}">
  <sheetPr>
    <pageSetUpPr fitToPage="1"/>
  </sheetPr>
  <dimension ref="A1:L205"/>
  <sheetViews>
    <sheetView showGridLines="0" zoomScale="85" zoomScaleNormal="85" workbookViewId="0">
      <pane ySplit="4" topLeftCell="A5" activePane="bottomLeft" state="frozen"/>
      <selection pane="bottomLeft" activeCell="F215" sqref="F215"/>
    </sheetView>
  </sheetViews>
  <sheetFormatPr defaultRowHeight="16.5" x14ac:dyDescent="0.3"/>
  <cols>
    <col min="1" max="1" width="5.25" style="7" bestFit="1" customWidth="1"/>
    <col min="2" max="2" width="49.625" style="10" bestFit="1" customWidth="1"/>
    <col min="3" max="3" width="11.625" style="19" bestFit="1" customWidth="1"/>
    <col min="4" max="5" width="15.875" style="22" customWidth="1"/>
    <col min="6" max="6" width="15.875" style="7" customWidth="1"/>
    <col min="7" max="7" width="30.125" style="10" bestFit="1" customWidth="1"/>
    <col min="8" max="8" width="40.75" style="10" bestFit="1" customWidth="1"/>
    <col min="9" max="9" width="14.125" style="10" bestFit="1" customWidth="1"/>
    <col min="10" max="10" width="17.875" style="10" bestFit="1" customWidth="1"/>
    <col min="11" max="11" width="9" style="7"/>
    <col min="12" max="12" width="7.5" style="7" customWidth="1"/>
    <col min="13" max="13" width="9" style="7"/>
    <col min="14" max="14" width="11" style="7" bestFit="1" customWidth="1"/>
    <col min="15" max="16384" width="9" style="7"/>
  </cols>
  <sheetData>
    <row r="1" spans="1:12" s="1" customFormat="1" ht="31.5" x14ac:dyDescent="0.3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1" customFormat="1" ht="20.25" customHeight="1" x14ac:dyDescent="0.3">
      <c r="A2" s="2"/>
      <c r="B2" s="3"/>
      <c r="C2" s="18"/>
      <c r="D2" s="20"/>
      <c r="E2" s="20"/>
      <c r="F2" s="5"/>
      <c r="G2" s="3"/>
      <c r="H2" s="3"/>
      <c r="I2" s="3"/>
      <c r="J2" s="3"/>
      <c r="K2" s="3"/>
      <c r="L2" s="4"/>
    </row>
    <row r="3" spans="1:12" s="1" customFormat="1" ht="16.5" customHeight="1" x14ac:dyDescent="0.3">
      <c r="A3" s="38" t="s">
        <v>0</v>
      </c>
      <c r="B3" s="39" t="s">
        <v>2</v>
      </c>
      <c r="C3" s="45" t="s">
        <v>1</v>
      </c>
      <c r="D3" s="46" t="s">
        <v>4</v>
      </c>
      <c r="E3" s="21"/>
      <c r="F3" s="39" t="s">
        <v>63</v>
      </c>
      <c r="G3" s="42" t="s">
        <v>3</v>
      </c>
      <c r="H3" s="43"/>
      <c r="I3" s="44"/>
      <c r="J3" s="35" t="s">
        <v>65</v>
      </c>
      <c r="K3" s="40" t="s">
        <v>5</v>
      </c>
      <c r="L3" s="39" t="s">
        <v>6</v>
      </c>
    </row>
    <row r="4" spans="1:12" s="1" customFormat="1" x14ac:dyDescent="0.3">
      <c r="A4" s="38"/>
      <c r="B4" s="39"/>
      <c r="C4" s="45"/>
      <c r="D4" s="46"/>
      <c r="E4" s="21"/>
      <c r="F4" s="39"/>
      <c r="G4" s="17" t="s">
        <v>7</v>
      </c>
      <c r="H4" s="17" t="s">
        <v>8</v>
      </c>
      <c r="I4" s="17" t="s">
        <v>9</v>
      </c>
      <c r="J4" s="36"/>
      <c r="K4" s="41"/>
      <c r="L4" s="39"/>
    </row>
    <row r="5" spans="1:12" s="10" customFormat="1" x14ac:dyDescent="0.3">
      <c r="A5" s="8">
        <v>1</v>
      </c>
      <c r="B5" s="8" t="s">
        <v>505</v>
      </c>
      <c r="C5" s="11">
        <v>44215</v>
      </c>
      <c r="D5" s="14">
        <v>465000000</v>
      </c>
      <c r="E5" s="14">
        <v>470000000</v>
      </c>
      <c r="F5" s="23">
        <f>D5/E5</f>
        <v>0.98936170212765961</v>
      </c>
      <c r="G5" s="8" t="s">
        <v>674</v>
      </c>
      <c r="H5" s="8" t="s">
        <v>733</v>
      </c>
      <c r="I5" s="8" t="s">
        <v>41</v>
      </c>
      <c r="J5" s="8" t="s">
        <v>504</v>
      </c>
      <c r="K5" s="8" t="s">
        <v>21</v>
      </c>
      <c r="L5" s="8"/>
    </row>
    <row r="6" spans="1:12" s="10" customFormat="1" x14ac:dyDescent="0.3">
      <c r="A6" s="8">
        <v>2</v>
      </c>
      <c r="B6" s="8" t="s">
        <v>506</v>
      </c>
      <c r="C6" s="11">
        <v>44215</v>
      </c>
      <c r="D6" s="14">
        <v>545000000</v>
      </c>
      <c r="E6" s="14">
        <v>550000000</v>
      </c>
      <c r="F6" s="23">
        <f t="shared" ref="F6:F69" si="0">D6/E6</f>
        <v>0.99090909090909096</v>
      </c>
      <c r="G6" s="8" t="s">
        <v>485</v>
      </c>
      <c r="H6" s="8" t="s">
        <v>734</v>
      </c>
      <c r="I6" s="8" t="s">
        <v>14</v>
      </c>
      <c r="J6" s="8" t="s">
        <v>504</v>
      </c>
      <c r="K6" s="8" t="s">
        <v>52</v>
      </c>
      <c r="L6" s="8"/>
    </row>
    <row r="7" spans="1:12" s="10" customFormat="1" x14ac:dyDescent="0.3">
      <c r="A7" s="8">
        <v>3</v>
      </c>
      <c r="B7" s="8" t="s">
        <v>507</v>
      </c>
      <c r="C7" s="11">
        <v>44218</v>
      </c>
      <c r="D7" s="14">
        <v>439900000</v>
      </c>
      <c r="E7" s="14">
        <v>444737000</v>
      </c>
      <c r="F7" s="23">
        <f t="shared" si="0"/>
        <v>0.98912390918677784</v>
      </c>
      <c r="G7" s="8" t="s">
        <v>382</v>
      </c>
      <c r="H7" s="8" t="s">
        <v>439</v>
      </c>
      <c r="I7" s="8" t="s">
        <v>490</v>
      </c>
      <c r="J7" s="8" t="s">
        <v>504</v>
      </c>
      <c r="K7" s="8" t="s">
        <v>15</v>
      </c>
      <c r="L7" s="8"/>
    </row>
    <row r="8" spans="1:12" s="10" customFormat="1" x14ac:dyDescent="0.3">
      <c r="A8" s="8">
        <v>4</v>
      </c>
      <c r="B8" s="8" t="s">
        <v>508</v>
      </c>
      <c r="C8" s="11">
        <v>44228</v>
      </c>
      <c r="D8" s="14">
        <v>578500000</v>
      </c>
      <c r="E8" s="14">
        <v>580000000</v>
      </c>
      <c r="F8" s="23">
        <f t="shared" si="0"/>
        <v>0.99741379310344824</v>
      </c>
      <c r="G8" s="8" t="s">
        <v>674</v>
      </c>
      <c r="H8" s="8" t="s">
        <v>733</v>
      </c>
      <c r="I8" s="8" t="s">
        <v>41</v>
      </c>
      <c r="J8" s="8" t="s">
        <v>504</v>
      </c>
      <c r="K8" s="8" t="s">
        <v>57</v>
      </c>
      <c r="L8" s="8"/>
    </row>
    <row r="9" spans="1:12" s="10" customFormat="1" x14ac:dyDescent="0.3">
      <c r="A9" s="8">
        <v>5</v>
      </c>
      <c r="B9" s="8" t="s">
        <v>509</v>
      </c>
      <c r="C9" s="11">
        <v>44228</v>
      </c>
      <c r="D9" s="14">
        <v>989500000</v>
      </c>
      <c r="E9" s="14">
        <v>990000000</v>
      </c>
      <c r="F9" s="23">
        <f t="shared" si="0"/>
        <v>0.99949494949494955</v>
      </c>
      <c r="G9" s="8" t="s">
        <v>382</v>
      </c>
      <c r="H9" s="8" t="s">
        <v>439</v>
      </c>
      <c r="I9" s="8" t="s">
        <v>490</v>
      </c>
      <c r="J9" s="8" t="s">
        <v>504</v>
      </c>
      <c r="K9" s="8" t="s">
        <v>50</v>
      </c>
      <c r="L9" s="8"/>
    </row>
    <row r="10" spans="1:12" s="10" customFormat="1" x14ac:dyDescent="0.3">
      <c r="A10" s="8">
        <v>6</v>
      </c>
      <c r="B10" s="8" t="s">
        <v>510</v>
      </c>
      <c r="C10" s="11">
        <v>44253</v>
      </c>
      <c r="D10" s="14">
        <v>7040000</v>
      </c>
      <c r="E10" s="14">
        <v>7270000</v>
      </c>
      <c r="F10" s="23">
        <f t="shared" si="0"/>
        <v>0.96836313617606606</v>
      </c>
      <c r="G10" s="8" t="s">
        <v>675</v>
      </c>
      <c r="H10" s="8" t="s">
        <v>735</v>
      </c>
      <c r="I10" s="8" t="s">
        <v>798</v>
      </c>
      <c r="J10" s="8" t="s">
        <v>501</v>
      </c>
      <c r="K10" s="8" t="s">
        <v>17</v>
      </c>
      <c r="L10" s="8"/>
    </row>
    <row r="11" spans="1:12" s="10" customFormat="1" x14ac:dyDescent="0.3">
      <c r="A11" s="8">
        <v>7</v>
      </c>
      <c r="B11" s="8" t="s">
        <v>511</v>
      </c>
      <c r="C11" s="11">
        <v>44259</v>
      </c>
      <c r="D11" s="14">
        <v>19700000</v>
      </c>
      <c r="E11" s="14">
        <v>19800000</v>
      </c>
      <c r="F11" s="23">
        <f t="shared" si="0"/>
        <v>0.99494949494949492</v>
      </c>
      <c r="G11" s="13" t="s">
        <v>485</v>
      </c>
      <c r="H11" s="8" t="s">
        <v>734</v>
      </c>
      <c r="I11" s="8" t="s">
        <v>14</v>
      </c>
      <c r="J11" s="8" t="s">
        <v>844</v>
      </c>
      <c r="K11" s="8" t="s">
        <v>52</v>
      </c>
      <c r="L11" s="8"/>
    </row>
    <row r="12" spans="1:12" s="10" customFormat="1" x14ac:dyDescent="0.3">
      <c r="A12" s="8">
        <v>8</v>
      </c>
      <c r="B12" s="8" t="s">
        <v>512</v>
      </c>
      <c r="C12" s="11">
        <v>44259</v>
      </c>
      <c r="D12" s="14">
        <v>11150000</v>
      </c>
      <c r="E12" s="14">
        <v>11820000</v>
      </c>
      <c r="F12" s="23">
        <f t="shared" si="0"/>
        <v>0.94331641285956003</v>
      </c>
      <c r="G12" s="13" t="s">
        <v>676</v>
      </c>
      <c r="H12" s="8" t="s">
        <v>736</v>
      </c>
      <c r="I12" s="8" t="s">
        <v>799</v>
      </c>
      <c r="J12" s="8" t="s">
        <v>501</v>
      </c>
      <c r="K12" s="8" t="s">
        <v>496</v>
      </c>
      <c r="L12" s="8"/>
    </row>
    <row r="13" spans="1:12" s="10" customFormat="1" x14ac:dyDescent="0.3">
      <c r="A13" s="8">
        <v>9</v>
      </c>
      <c r="B13" s="8" t="s">
        <v>55</v>
      </c>
      <c r="C13" s="11">
        <v>44260</v>
      </c>
      <c r="D13" s="14">
        <v>15000000</v>
      </c>
      <c r="E13" s="14">
        <v>15200000</v>
      </c>
      <c r="F13" s="23">
        <f t="shared" si="0"/>
        <v>0.98684210526315785</v>
      </c>
      <c r="G13" s="13" t="s">
        <v>88</v>
      </c>
      <c r="H13" s="8" t="s">
        <v>89</v>
      </c>
      <c r="I13" s="8" t="s">
        <v>90</v>
      </c>
      <c r="J13" s="8" t="s">
        <v>501</v>
      </c>
      <c r="K13" s="8" t="s">
        <v>21</v>
      </c>
      <c r="L13" s="8"/>
    </row>
    <row r="14" spans="1:12" s="10" customFormat="1" x14ac:dyDescent="0.3">
      <c r="A14" s="8">
        <v>10</v>
      </c>
      <c r="B14" s="8" t="s">
        <v>189</v>
      </c>
      <c r="C14" s="11">
        <v>44260</v>
      </c>
      <c r="D14" s="14">
        <v>18800000</v>
      </c>
      <c r="E14" s="14">
        <v>18900000</v>
      </c>
      <c r="F14" s="23">
        <f t="shared" si="0"/>
        <v>0.99470899470899465</v>
      </c>
      <c r="G14" s="13" t="s">
        <v>677</v>
      </c>
      <c r="H14" s="8" t="s">
        <v>737</v>
      </c>
      <c r="I14" s="8" t="s">
        <v>30</v>
      </c>
      <c r="J14" s="8" t="s">
        <v>501</v>
      </c>
      <c r="K14" s="8" t="s">
        <v>28</v>
      </c>
      <c r="L14" s="8"/>
    </row>
    <row r="15" spans="1:12" s="10" customFormat="1" x14ac:dyDescent="0.3">
      <c r="A15" s="8">
        <v>11</v>
      </c>
      <c r="B15" s="8" t="s">
        <v>45</v>
      </c>
      <c r="C15" s="11">
        <v>44260</v>
      </c>
      <c r="D15" s="14">
        <v>19500000</v>
      </c>
      <c r="E15" s="14">
        <v>19720000</v>
      </c>
      <c r="F15" s="23">
        <f t="shared" si="0"/>
        <v>0.98884381338742389</v>
      </c>
      <c r="G15" s="13" t="s">
        <v>88</v>
      </c>
      <c r="H15" s="8" t="s">
        <v>89</v>
      </c>
      <c r="I15" s="8" t="s">
        <v>90</v>
      </c>
      <c r="J15" s="8" t="s">
        <v>501</v>
      </c>
      <c r="K15" s="8" t="s">
        <v>21</v>
      </c>
      <c r="L15" s="8"/>
    </row>
    <row r="16" spans="1:12" s="10" customFormat="1" x14ac:dyDescent="0.3">
      <c r="A16" s="8">
        <v>12</v>
      </c>
      <c r="B16" s="8" t="s">
        <v>513</v>
      </c>
      <c r="C16" s="11">
        <v>44263</v>
      </c>
      <c r="D16" s="14">
        <v>21340000</v>
      </c>
      <c r="E16" s="14">
        <v>21900000</v>
      </c>
      <c r="F16" s="23">
        <f t="shared" si="0"/>
        <v>0.97442922374429219</v>
      </c>
      <c r="G16" s="13" t="s">
        <v>357</v>
      </c>
      <c r="H16" s="8" t="s">
        <v>358</v>
      </c>
      <c r="I16" s="8" t="s">
        <v>359</v>
      </c>
      <c r="J16" s="8" t="s">
        <v>501</v>
      </c>
      <c r="K16" s="8" t="s">
        <v>17</v>
      </c>
      <c r="L16" s="8"/>
    </row>
    <row r="17" spans="1:12" s="10" customFormat="1" x14ac:dyDescent="0.3">
      <c r="A17" s="8">
        <v>13</v>
      </c>
      <c r="B17" s="8" t="s">
        <v>514</v>
      </c>
      <c r="C17" s="11">
        <v>44264</v>
      </c>
      <c r="D17" s="14">
        <v>16160000</v>
      </c>
      <c r="E17" s="14">
        <v>16700000</v>
      </c>
      <c r="F17" s="23">
        <f t="shared" si="0"/>
        <v>0.96766467065868267</v>
      </c>
      <c r="G17" s="13" t="s">
        <v>24</v>
      </c>
      <c r="H17" s="8" t="s">
        <v>79</v>
      </c>
      <c r="I17" s="8" t="s">
        <v>25</v>
      </c>
      <c r="J17" s="8" t="s">
        <v>501</v>
      </c>
      <c r="K17" s="8" t="s">
        <v>26</v>
      </c>
      <c r="L17" s="8"/>
    </row>
    <row r="18" spans="1:12" s="10" customFormat="1" x14ac:dyDescent="0.3">
      <c r="A18" s="8">
        <v>14</v>
      </c>
      <c r="B18" s="8" t="s">
        <v>515</v>
      </c>
      <c r="C18" s="11">
        <v>44265</v>
      </c>
      <c r="D18" s="14">
        <v>18700000</v>
      </c>
      <c r="E18" s="14">
        <v>19600000</v>
      </c>
      <c r="F18" s="23">
        <f t="shared" si="0"/>
        <v>0.95408163265306123</v>
      </c>
      <c r="G18" s="13" t="s">
        <v>155</v>
      </c>
      <c r="H18" s="8" t="s">
        <v>738</v>
      </c>
      <c r="I18" s="8" t="s">
        <v>157</v>
      </c>
      <c r="J18" s="8" t="s">
        <v>501</v>
      </c>
      <c r="K18" s="8" t="s">
        <v>17</v>
      </c>
      <c r="L18" s="8"/>
    </row>
    <row r="19" spans="1:12" s="10" customFormat="1" x14ac:dyDescent="0.3">
      <c r="A19" s="8">
        <v>15</v>
      </c>
      <c r="B19" s="8" t="s">
        <v>516</v>
      </c>
      <c r="C19" s="11">
        <v>44265</v>
      </c>
      <c r="D19" s="14">
        <v>19000000</v>
      </c>
      <c r="E19" s="14">
        <v>19650000</v>
      </c>
      <c r="F19" s="23">
        <f t="shared" si="0"/>
        <v>0.9669211195928753</v>
      </c>
      <c r="G19" s="13" t="s">
        <v>678</v>
      </c>
      <c r="H19" s="8" t="s">
        <v>95</v>
      </c>
      <c r="I19" s="8" t="s">
        <v>60</v>
      </c>
      <c r="J19" s="8" t="s">
        <v>501</v>
      </c>
      <c r="K19" s="8" t="s">
        <v>26</v>
      </c>
      <c r="L19" s="8"/>
    </row>
    <row r="20" spans="1:12" s="10" customFormat="1" x14ac:dyDescent="0.3">
      <c r="A20" s="8">
        <v>16</v>
      </c>
      <c r="B20" s="8" t="s">
        <v>105</v>
      </c>
      <c r="C20" s="11">
        <v>44266</v>
      </c>
      <c r="D20" s="14">
        <v>20900000</v>
      </c>
      <c r="E20" s="14">
        <v>21300000</v>
      </c>
      <c r="F20" s="23">
        <f t="shared" si="0"/>
        <v>0.98122065727699526</v>
      </c>
      <c r="G20" s="13" t="s">
        <v>679</v>
      </c>
      <c r="H20" s="8" t="s">
        <v>739</v>
      </c>
      <c r="I20" s="8" t="s">
        <v>78</v>
      </c>
      <c r="J20" s="8" t="s">
        <v>501</v>
      </c>
      <c r="K20" s="8" t="s">
        <v>17</v>
      </c>
      <c r="L20" s="8"/>
    </row>
    <row r="21" spans="1:12" s="10" customFormat="1" x14ac:dyDescent="0.3">
      <c r="A21" s="8">
        <v>17</v>
      </c>
      <c r="B21" s="8" t="s">
        <v>517</v>
      </c>
      <c r="C21" s="11">
        <v>44267</v>
      </c>
      <c r="D21" s="14">
        <v>29600000</v>
      </c>
      <c r="E21" s="14">
        <v>29700000</v>
      </c>
      <c r="F21" s="23">
        <f t="shared" si="0"/>
        <v>0.99663299663299665</v>
      </c>
      <c r="G21" s="13" t="s">
        <v>680</v>
      </c>
      <c r="H21" s="8" t="s">
        <v>345</v>
      </c>
      <c r="I21" s="8" t="s">
        <v>92</v>
      </c>
      <c r="J21" s="8" t="s">
        <v>501</v>
      </c>
      <c r="K21" s="8" t="s">
        <v>52</v>
      </c>
      <c r="L21" s="8"/>
    </row>
    <row r="22" spans="1:12" s="10" customFormat="1" x14ac:dyDescent="0.3">
      <c r="A22" s="8">
        <v>18</v>
      </c>
      <c r="B22" s="8" t="s">
        <v>518</v>
      </c>
      <c r="C22" s="11">
        <v>44271</v>
      </c>
      <c r="D22" s="14">
        <v>53300000</v>
      </c>
      <c r="E22" s="14">
        <v>54000000</v>
      </c>
      <c r="F22" s="23">
        <f t="shared" si="0"/>
        <v>0.98703703703703705</v>
      </c>
      <c r="G22" s="13" t="s">
        <v>382</v>
      </c>
      <c r="H22" s="8" t="s">
        <v>439</v>
      </c>
      <c r="I22" s="8" t="s">
        <v>490</v>
      </c>
      <c r="J22" s="8" t="s">
        <v>501</v>
      </c>
      <c r="K22" s="8" t="s">
        <v>15</v>
      </c>
      <c r="L22" s="8"/>
    </row>
    <row r="23" spans="1:12" s="10" customFormat="1" x14ac:dyDescent="0.3">
      <c r="A23" s="8">
        <v>19</v>
      </c>
      <c r="B23" s="8" t="s">
        <v>519</v>
      </c>
      <c r="C23" s="11">
        <v>44272</v>
      </c>
      <c r="D23" s="14">
        <v>9800000</v>
      </c>
      <c r="E23" s="14">
        <v>9930000</v>
      </c>
      <c r="F23" s="23">
        <f t="shared" si="0"/>
        <v>0.98690835850956693</v>
      </c>
      <c r="G23" s="13" t="s">
        <v>88</v>
      </c>
      <c r="H23" s="8" t="s">
        <v>89</v>
      </c>
      <c r="I23" s="8" t="s">
        <v>90</v>
      </c>
      <c r="J23" s="8" t="s">
        <v>501</v>
      </c>
      <c r="K23" s="8" t="s">
        <v>57</v>
      </c>
      <c r="L23" s="8"/>
    </row>
    <row r="24" spans="1:12" s="10" customFormat="1" x14ac:dyDescent="0.3">
      <c r="A24" s="8">
        <v>20</v>
      </c>
      <c r="B24" s="8" t="s">
        <v>520</v>
      </c>
      <c r="C24" s="11">
        <v>44272</v>
      </c>
      <c r="D24" s="14">
        <v>10900000</v>
      </c>
      <c r="E24" s="14">
        <v>11000000</v>
      </c>
      <c r="F24" s="23">
        <f t="shared" si="0"/>
        <v>0.99090909090909096</v>
      </c>
      <c r="G24" s="13" t="s">
        <v>681</v>
      </c>
      <c r="H24" s="8" t="s">
        <v>740</v>
      </c>
      <c r="I24" s="8" t="s">
        <v>800</v>
      </c>
      <c r="J24" s="8" t="s">
        <v>501</v>
      </c>
      <c r="K24" s="8" t="s">
        <v>15</v>
      </c>
      <c r="L24" s="8"/>
    </row>
    <row r="25" spans="1:12" s="10" customFormat="1" x14ac:dyDescent="0.3">
      <c r="A25" s="8">
        <v>21</v>
      </c>
      <c r="B25" s="8" t="s">
        <v>521</v>
      </c>
      <c r="C25" s="11">
        <v>44272</v>
      </c>
      <c r="D25" s="14">
        <v>19700000</v>
      </c>
      <c r="E25" s="14">
        <v>19800000</v>
      </c>
      <c r="F25" s="23">
        <f t="shared" si="0"/>
        <v>0.99494949494949492</v>
      </c>
      <c r="G25" s="13" t="s">
        <v>486</v>
      </c>
      <c r="H25" s="8" t="s">
        <v>741</v>
      </c>
      <c r="I25" s="8" t="s">
        <v>488</v>
      </c>
      <c r="J25" s="8" t="s">
        <v>501</v>
      </c>
      <c r="K25" s="8" t="s">
        <v>28</v>
      </c>
      <c r="L25" s="8"/>
    </row>
    <row r="26" spans="1:12" s="10" customFormat="1" x14ac:dyDescent="0.3">
      <c r="A26" s="8">
        <v>22</v>
      </c>
      <c r="B26" s="8" t="s">
        <v>522</v>
      </c>
      <c r="C26" s="11">
        <v>44273</v>
      </c>
      <c r="D26" s="14">
        <v>8800000</v>
      </c>
      <c r="E26" s="14">
        <v>8980000</v>
      </c>
      <c r="F26" s="23">
        <f t="shared" si="0"/>
        <v>0.97995545657015593</v>
      </c>
      <c r="G26" s="13" t="s">
        <v>682</v>
      </c>
      <c r="H26" s="8" t="s">
        <v>742</v>
      </c>
      <c r="I26" s="8" t="s">
        <v>20</v>
      </c>
      <c r="J26" s="8" t="s">
        <v>501</v>
      </c>
      <c r="K26" s="8" t="s">
        <v>17</v>
      </c>
      <c r="L26" s="8"/>
    </row>
    <row r="27" spans="1:12" s="10" customFormat="1" x14ac:dyDescent="0.3">
      <c r="A27" s="8">
        <v>23</v>
      </c>
      <c r="B27" s="8" t="s">
        <v>523</v>
      </c>
      <c r="C27" s="11">
        <v>44273</v>
      </c>
      <c r="D27" s="14">
        <v>18300000</v>
      </c>
      <c r="E27" s="14">
        <v>18400000</v>
      </c>
      <c r="F27" s="23">
        <f t="shared" si="0"/>
        <v>0.99456521739130432</v>
      </c>
      <c r="G27" s="13" t="s">
        <v>485</v>
      </c>
      <c r="H27" s="8" t="s">
        <v>734</v>
      </c>
      <c r="I27" s="8" t="s">
        <v>14</v>
      </c>
      <c r="J27" s="8" t="s">
        <v>844</v>
      </c>
      <c r="K27" s="8" t="s">
        <v>52</v>
      </c>
      <c r="L27" s="8"/>
    </row>
    <row r="28" spans="1:12" s="10" customFormat="1" x14ac:dyDescent="0.3">
      <c r="A28" s="8">
        <v>24</v>
      </c>
      <c r="B28" s="8" t="s">
        <v>524</v>
      </c>
      <c r="C28" s="11">
        <v>44274</v>
      </c>
      <c r="D28" s="14">
        <v>19350000</v>
      </c>
      <c r="E28" s="14">
        <v>19650000</v>
      </c>
      <c r="F28" s="23">
        <f t="shared" si="0"/>
        <v>0.98473282442748089</v>
      </c>
      <c r="G28" s="8" t="s">
        <v>39</v>
      </c>
      <c r="H28" s="8" t="s">
        <v>733</v>
      </c>
      <c r="I28" s="8" t="s">
        <v>41</v>
      </c>
      <c r="J28" s="8" t="s">
        <v>501</v>
      </c>
      <c r="K28" s="8" t="s">
        <v>38</v>
      </c>
      <c r="L28" s="8"/>
    </row>
    <row r="29" spans="1:12" s="10" customFormat="1" x14ac:dyDescent="0.3">
      <c r="A29" s="8">
        <v>25</v>
      </c>
      <c r="B29" s="8" t="s">
        <v>525</v>
      </c>
      <c r="C29" s="11">
        <v>44274</v>
      </c>
      <c r="D29" s="14">
        <v>19400000</v>
      </c>
      <c r="E29" s="14">
        <v>19700000</v>
      </c>
      <c r="F29" s="23">
        <f t="shared" si="0"/>
        <v>0.98477157360406087</v>
      </c>
      <c r="G29" s="8" t="s">
        <v>84</v>
      </c>
      <c r="H29" s="8" t="s">
        <v>103</v>
      </c>
      <c r="I29" s="8" t="s">
        <v>85</v>
      </c>
      <c r="J29" s="8" t="s">
        <v>501</v>
      </c>
      <c r="K29" s="8" t="s">
        <v>38</v>
      </c>
      <c r="L29" s="8"/>
    </row>
    <row r="30" spans="1:12" s="10" customFormat="1" x14ac:dyDescent="0.3">
      <c r="A30" s="8">
        <v>26</v>
      </c>
      <c r="B30" s="8" t="s">
        <v>526</v>
      </c>
      <c r="C30" s="11">
        <v>44274</v>
      </c>
      <c r="D30" s="14">
        <v>78100000</v>
      </c>
      <c r="E30" s="14">
        <v>79000000</v>
      </c>
      <c r="F30" s="23">
        <f t="shared" si="0"/>
        <v>0.98860759493670891</v>
      </c>
      <c r="G30" s="8" t="s">
        <v>679</v>
      </c>
      <c r="H30" s="8" t="s">
        <v>739</v>
      </c>
      <c r="I30" s="8" t="s">
        <v>78</v>
      </c>
      <c r="J30" s="8" t="s">
        <v>501</v>
      </c>
      <c r="K30" s="8" t="s">
        <v>17</v>
      </c>
      <c r="L30" s="8"/>
    </row>
    <row r="31" spans="1:12" s="10" customFormat="1" x14ac:dyDescent="0.3">
      <c r="A31" s="8">
        <v>27</v>
      </c>
      <c r="B31" s="8" t="s">
        <v>527</v>
      </c>
      <c r="C31" s="11">
        <v>44274</v>
      </c>
      <c r="D31" s="14">
        <v>169700000</v>
      </c>
      <c r="E31" s="14">
        <v>178830000</v>
      </c>
      <c r="F31" s="23">
        <f t="shared" si="0"/>
        <v>0.94894592629871943</v>
      </c>
      <c r="G31" s="8" t="s">
        <v>683</v>
      </c>
      <c r="H31" s="8" t="s">
        <v>743</v>
      </c>
      <c r="I31" s="8" t="s">
        <v>125</v>
      </c>
      <c r="J31" s="8" t="s">
        <v>504</v>
      </c>
      <c r="K31" s="8" t="s">
        <v>26</v>
      </c>
      <c r="L31" s="8"/>
    </row>
    <row r="32" spans="1:12" s="10" customFormat="1" x14ac:dyDescent="0.3">
      <c r="A32" s="8">
        <v>28</v>
      </c>
      <c r="B32" s="8" t="s">
        <v>528</v>
      </c>
      <c r="C32" s="11">
        <v>44275</v>
      </c>
      <c r="D32" s="14">
        <v>19800000</v>
      </c>
      <c r="E32" s="14">
        <v>19900000</v>
      </c>
      <c r="F32" s="23">
        <f t="shared" si="0"/>
        <v>0.99497487437185927</v>
      </c>
      <c r="G32" s="8" t="s">
        <v>679</v>
      </c>
      <c r="H32" s="8" t="s">
        <v>739</v>
      </c>
      <c r="I32" s="8" t="s">
        <v>78</v>
      </c>
      <c r="J32" s="8" t="s">
        <v>844</v>
      </c>
      <c r="K32" s="8" t="s">
        <v>52</v>
      </c>
      <c r="L32" s="8"/>
    </row>
    <row r="33" spans="1:12" s="10" customFormat="1" x14ac:dyDescent="0.3">
      <c r="A33" s="8">
        <v>29</v>
      </c>
      <c r="B33" s="8" t="s">
        <v>529</v>
      </c>
      <c r="C33" s="11">
        <v>44277</v>
      </c>
      <c r="D33" s="14">
        <v>78800000</v>
      </c>
      <c r="E33" s="14">
        <v>79000000</v>
      </c>
      <c r="F33" s="23">
        <f t="shared" si="0"/>
        <v>0.99746835443037973</v>
      </c>
      <c r="G33" s="8" t="s">
        <v>679</v>
      </c>
      <c r="H33" s="8" t="s">
        <v>739</v>
      </c>
      <c r="I33" s="8" t="s">
        <v>78</v>
      </c>
      <c r="J33" s="8" t="s">
        <v>501</v>
      </c>
      <c r="K33" s="8" t="s">
        <v>52</v>
      </c>
      <c r="L33" s="8"/>
    </row>
    <row r="34" spans="1:12" s="10" customFormat="1" x14ac:dyDescent="0.3">
      <c r="A34" s="8">
        <v>30</v>
      </c>
      <c r="B34" s="8" t="s">
        <v>530</v>
      </c>
      <c r="C34" s="11">
        <v>44278</v>
      </c>
      <c r="D34" s="14">
        <v>19700000</v>
      </c>
      <c r="E34" s="14">
        <v>19800000</v>
      </c>
      <c r="F34" s="23">
        <f t="shared" si="0"/>
        <v>0.99494949494949492</v>
      </c>
      <c r="G34" s="8" t="s">
        <v>677</v>
      </c>
      <c r="H34" s="8" t="s">
        <v>737</v>
      </c>
      <c r="I34" s="8" t="s">
        <v>30</v>
      </c>
      <c r="J34" s="8" t="s">
        <v>501</v>
      </c>
      <c r="K34" s="8" t="s">
        <v>28</v>
      </c>
      <c r="L34" s="8"/>
    </row>
    <row r="35" spans="1:12" s="10" customFormat="1" x14ac:dyDescent="0.3">
      <c r="A35" s="8">
        <v>31</v>
      </c>
      <c r="B35" s="8" t="s">
        <v>224</v>
      </c>
      <c r="C35" s="11">
        <v>44278</v>
      </c>
      <c r="D35" s="14">
        <v>19870000</v>
      </c>
      <c r="E35" s="14">
        <v>20250000</v>
      </c>
      <c r="F35" s="23">
        <f t="shared" si="0"/>
        <v>0.98123456790123453</v>
      </c>
      <c r="G35" s="8" t="s">
        <v>339</v>
      </c>
      <c r="H35" s="8" t="s">
        <v>340</v>
      </c>
      <c r="I35" s="8" t="s">
        <v>341</v>
      </c>
      <c r="J35" s="8" t="s">
        <v>501</v>
      </c>
      <c r="K35" s="8" t="s">
        <v>496</v>
      </c>
      <c r="L35" s="8"/>
    </row>
    <row r="36" spans="1:12" s="10" customFormat="1" x14ac:dyDescent="0.3">
      <c r="A36" s="8">
        <v>32</v>
      </c>
      <c r="B36" s="8" t="s">
        <v>531</v>
      </c>
      <c r="C36" s="11">
        <v>44279</v>
      </c>
      <c r="D36" s="14">
        <v>10000000</v>
      </c>
      <c r="E36" s="14">
        <v>10400000</v>
      </c>
      <c r="F36" s="23">
        <f t="shared" si="0"/>
        <v>0.96153846153846156</v>
      </c>
      <c r="G36" s="8" t="s">
        <v>88</v>
      </c>
      <c r="H36" s="8" t="s">
        <v>89</v>
      </c>
      <c r="I36" s="8" t="s">
        <v>90</v>
      </c>
      <c r="J36" s="8" t="s">
        <v>501</v>
      </c>
      <c r="K36" s="8" t="s">
        <v>21</v>
      </c>
      <c r="L36" s="8"/>
    </row>
    <row r="37" spans="1:12" s="10" customFormat="1" x14ac:dyDescent="0.3">
      <c r="A37" s="8">
        <v>33</v>
      </c>
      <c r="B37" s="8" t="s">
        <v>58</v>
      </c>
      <c r="C37" s="11">
        <v>44279</v>
      </c>
      <c r="D37" s="14">
        <v>19000000</v>
      </c>
      <c r="E37" s="14">
        <v>19400000</v>
      </c>
      <c r="F37" s="23">
        <f t="shared" si="0"/>
        <v>0.97938144329896903</v>
      </c>
      <c r="G37" s="8" t="s">
        <v>88</v>
      </c>
      <c r="H37" s="8" t="s">
        <v>89</v>
      </c>
      <c r="I37" s="8" t="s">
        <v>90</v>
      </c>
      <c r="J37" s="8" t="s">
        <v>501</v>
      </c>
      <c r="K37" s="8" t="s">
        <v>21</v>
      </c>
      <c r="L37" s="8"/>
    </row>
    <row r="38" spans="1:12" s="10" customFormat="1" x14ac:dyDescent="0.3">
      <c r="A38" s="8">
        <v>34</v>
      </c>
      <c r="B38" s="8" t="s">
        <v>532</v>
      </c>
      <c r="C38" s="11">
        <v>44280</v>
      </c>
      <c r="D38" s="14">
        <v>16800000</v>
      </c>
      <c r="E38" s="14">
        <v>16900000</v>
      </c>
      <c r="F38" s="23">
        <f t="shared" si="0"/>
        <v>0.99408284023668636</v>
      </c>
      <c r="G38" s="8" t="s">
        <v>680</v>
      </c>
      <c r="H38" s="8" t="s">
        <v>345</v>
      </c>
      <c r="I38" s="8" t="s">
        <v>92</v>
      </c>
      <c r="J38" s="8" t="s">
        <v>844</v>
      </c>
      <c r="K38" s="8" t="s">
        <v>52</v>
      </c>
      <c r="L38" s="8"/>
    </row>
    <row r="39" spans="1:12" s="10" customFormat="1" x14ac:dyDescent="0.3">
      <c r="A39" s="8">
        <v>35</v>
      </c>
      <c r="B39" s="8" t="s">
        <v>533</v>
      </c>
      <c r="C39" s="11">
        <v>44280</v>
      </c>
      <c r="D39" s="14">
        <v>18920000</v>
      </c>
      <c r="E39" s="14">
        <v>19480000</v>
      </c>
      <c r="F39" s="23">
        <f t="shared" si="0"/>
        <v>0.97125256673511295</v>
      </c>
      <c r="G39" s="8" t="s">
        <v>684</v>
      </c>
      <c r="H39" s="8" t="s">
        <v>409</v>
      </c>
      <c r="I39" s="8" t="s">
        <v>801</v>
      </c>
      <c r="J39" s="8" t="s">
        <v>501</v>
      </c>
      <c r="K39" s="8" t="s">
        <v>17</v>
      </c>
      <c r="L39" s="8"/>
    </row>
    <row r="40" spans="1:12" s="10" customFormat="1" x14ac:dyDescent="0.3">
      <c r="A40" s="8">
        <v>36</v>
      </c>
      <c r="B40" s="8" t="s">
        <v>221</v>
      </c>
      <c r="C40" s="11">
        <v>44280</v>
      </c>
      <c r="D40" s="14">
        <v>21700000</v>
      </c>
      <c r="E40" s="14">
        <v>21800000</v>
      </c>
      <c r="F40" s="23">
        <f t="shared" si="0"/>
        <v>0.99541284403669728</v>
      </c>
      <c r="G40" s="8" t="s">
        <v>685</v>
      </c>
      <c r="H40" s="8" t="s">
        <v>483</v>
      </c>
      <c r="I40" s="8" t="s">
        <v>484</v>
      </c>
      <c r="J40" s="8" t="s">
        <v>844</v>
      </c>
      <c r="K40" s="8" t="s">
        <v>52</v>
      </c>
      <c r="L40" s="8"/>
    </row>
    <row r="41" spans="1:12" s="10" customFormat="1" x14ac:dyDescent="0.3">
      <c r="A41" s="8">
        <v>37</v>
      </c>
      <c r="B41" s="8" t="s">
        <v>534</v>
      </c>
      <c r="C41" s="11">
        <v>44281</v>
      </c>
      <c r="D41" s="14">
        <v>140000000</v>
      </c>
      <c r="E41" s="14">
        <v>143000000</v>
      </c>
      <c r="F41" s="23">
        <f t="shared" si="0"/>
        <v>0.97902097902097907</v>
      </c>
      <c r="G41" s="8" t="s">
        <v>109</v>
      </c>
      <c r="H41" s="8" t="s">
        <v>86</v>
      </c>
      <c r="I41" s="8" t="s">
        <v>16</v>
      </c>
      <c r="J41" s="8" t="s">
        <v>504</v>
      </c>
      <c r="K41" s="8" t="s">
        <v>21</v>
      </c>
      <c r="L41" s="8"/>
    </row>
    <row r="42" spans="1:12" s="10" customFormat="1" x14ac:dyDescent="0.3">
      <c r="A42" s="8">
        <v>38</v>
      </c>
      <c r="B42" s="8" t="s">
        <v>535</v>
      </c>
      <c r="C42" s="11">
        <v>44284</v>
      </c>
      <c r="D42" s="14">
        <v>21340000</v>
      </c>
      <c r="E42" s="14">
        <v>21800000</v>
      </c>
      <c r="F42" s="23">
        <f t="shared" si="0"/>
        <v>0.97889908256880731</v>
      </c>
      <c r="G42" s="8" t="s">
        <v>155</v>
      </c>
      <c r="H42" s="8" t="s">
        <v>738</v>
      </c>
      <c r="I42" s="8" t="s">
        <v>157</v>
      </c>
      <c r="J42" s="8" t="s">
        <v>501</v>
      </c>
      <c r="K42" s="8" t="s">
        <v>17</v>
      </c>
      <c r="L42" s="8"/>
    </row>
    <row r="43" spans="1:12" s="10" customFormat="1" x14ac:dyDescent="0.3">
      <c r="A43" s="8">
        <v>39</v>
      </c>
      <c r="B43" s="8" t="s">
        <v>536</v>
      </c>
      <c r="C43" s="11">
        <v>44285</v>
      </c>
      <c r="D43" s="14">
        <v>7810000</v>
      </c>
      <c r="E43" s="14">
        <v>7960000</v>
      </c>
      <c r="F43" s="23">
        <f t="shared" si="0"/>
        <v>0.98115577889447236</v>
      </c>
      <c r="G43" s="8" t="s">
        <v>684</v>
      </c>
      <c r="H43" s="8" t="s">
        <v>409</v>
      </c>
      <c r="I43" s="8" t="s">
        <v>801</v>
      </c>
      <c r="J43" s="8" t="s">
        <v>501</v>
      </c>
      <c r="K43" s="8" t="s">
        <v>17</v>
      </c>
      <c r="L43" s="8"/>
    </row>
    <row r="44" spans="1:12" s="10" customFormat="1" x14ac:dyDescent="0.3">
      <c r="A44" s="8">
        <v>40</v>
      </c>
      <c r="B44" s="8" t="s">
        <v>537</v>
      </c>
      <c r="C44" s="11">
        <v>44285</v>
      </c>
      <c r="D44" s="14">
        <v>14100000</v>
      </c>
      <c r="E44" s="14">
        <v>14850000</v>
      </c>
      <c r="F44" s="23">
        <f t="shared" si="0"/>
        <v>0.9494949494949495</v>
      </c>
      <c r="G44" s="8" t="s">
        <v>678</v>
      </c>
      <c r="H44" s="8" t="s">
        <v>95</v>
      </c>
      <c r="I44" s="8" t="s">
        <v>60</v>
      </c>
      <c r="J44" s="8" t="s">
        <v>501</v>
      </c>
      <c r="K44" s="8" t="s">
        <v>26</v>
      </c>
      <c r="L44" s="8"/>
    </row>
    <row r="45" spans="1:12" s="10" customFormat="1" x14ac:dyDescent="0.3">
      <c r="A45" s="8">
        <v>41</v>
      </c>
      <c r="B45" s="8" t="s">
        <v>538</v>
      </c>
      <c r="C45" s="11">
        <v>44285</v>
      </c>
      <c r="D45" s="14">
        <v>120000000</v>
      </c>
      <c r="E45" s="14">
        <v>122600000</v>
      </c>
      <c r="F45" s="23">
        <f t="shared" si="0"/>
        <v>0.97879282218597063</v>
      </c>
      <c r="G45" s="8" t="s">
        <v>354</v>
      </c>
      <c r="H45" s="8" t="s">
        <v>744</v>
      </c>
      <c r="I45" s="8" t="s">
        <v>356</v>
      </c>
      <c r="J45" s="8" t="s">
        <v>504</v>
      </c>
      <c r="K45" s="8" t="s">
        <v>26</v>
      </c>
      <c r="L45" s="8"/>
    </row>
    <row r="46" spans="1:12" s="10" customFormat="1" x14ac:dyDescent="0.3">
      <c r="A46" s="8">
        <v>42</v>
      </c>
      <c r="B46" s="8" t="s">
        <v>539</v>
      </c>
      <c r="C46" s="11">
        <v>44286</v>
      </c>
      <c r="D46" s="14">
        <v>17700000</v>
      </c>
      <c r="E46" s="14">
        <v>17800000</v>
      </c>
      <c r="F46" s="23">
        <f t="shared" si="0"/>
        <v>0.9943820224719101</v>
      </c>
      <c r="G46" s="8" t="s">
        <v>686</v>
      </c>
      <c r="H46" s="8" t="s">
        <v>745</v>
      </c>
      <c r="I46" s="8" t="s">
        <v>87</v>
      </c>
      <c r="J46" s="8" t="s">
        <v>501</v>
      </c>
      <c r="K46" s="8" t="s">
        <v>50</v>
      </c>
      <c r="L46" s="8"/>
    </row>
    <row r="47" spans="1:12" s="10" customFormat="1" x14ac:dyDescent="0.3">
      <c r="A47" s="8">
        <v>43</v>
      </c>
      <c r="B47" s="8" t="s">
        <v>540</v>
      </c>
      <c r="C47" s="11">
        <v>44287</v>
      </c>
      <c r="D47" s="14">
        <v>19350000</v>
      </c>
      <c r="E47" s="14">
        <v>19820000</v>
      </c>
      <c r="F47" s="23">
        <f t="shared" si="0"/>
        <v>0.97628657921291628</v>
      </c>
      <c r="G47" s="8" t="s">
        <v>687</v>
      </c>
      <c r="H47" s="8" t="s">
        <v>746</v>
      </c>
      <c r="I47" s="8" t="s">
        <v>802</v>
      </c>
      <c r="J47" s="8" t="s">
        <v>501</v>
      </c>
      <c r="K47" s="8" t="s">
        <v>38</v>
      </c>
      <c r="L47" s="8"/>
    </row>
    <row r="48" spans="1:12" s="10" customFormat="1" x14ac:dyDescent="0.3">
      <c r="A48" s="8">
        <v>44</v>
      </c>
      <c r="B48" s="8" t="s">
        <v>541</v>
      </c>
      <c r="C48" s="11">
        <v>44287</v>
      </c>
      <c r="D48" s="14">
        <v>19450000</v>
      </c>
      <c r="E48" s="14">
        <v>19810000</v>
      </c>
      <c r="F48" s="23">
        <f t="shared" si="0"/>
        <v>0.98182735991923276</v>
      </c>
      <c r="G48" s="8" t="s">
        <v>47</v>
      </c>
      <c r="H48" s="8" t="s">
        <v>48</v>
      </c>
      <c r="I48" s="8" t="s">
        <v>49</v>
      </c>
      <c r="J48" s="8" t="s">
        <v>501</v>
      </c>
      <c r="K48" s="8" t="s">
        <v>38</v>
      </c>
      <c r="L48" s="8"/>
    </row>
    <row r="49" spans="1:12" s="10" customFormat="1" x14ac:dyDescent="0.3">
      <c r="A49" s="8">
        <v>45</v>
      </c>
      <c r="B49" s="8" t="s">
        <v>542</v>
      </c>
      <c r="C49" s="11">
        <v>44287</v>
      </c>
      <c r="D49" s="14">
        <v>34917000</v>
      </c>
      <c r="E49" s="14">
        <v>39781000</v>
      </c>
      <c r="F49" s="23">
        <f t="shared" si="0"/>
        <v>0.87773057489756412</v>
      </c>
      <c r="G49" s="8" t="s">
        <v>688</v>
      </c>
      <c r="H49" s="8" t="s">
        <v>747</v>
      </c>
      <c r="I49" s="8" t="s">
        <v>803</v>
      </c>
      <c r="J49" s="8" t="s">
        <v>501</v>
      </c>
      <c r="K49" s="8" t="s">
        <v>10</v>
      </c>
      <c r="L49" s="8"/>
    </row>
    <row r="50" spans="1:12" s="10" customFormat="1" x14ac:dyDescent="0.3">
      <c r="A50" s="8">
        <v>46</v>
      </c>
      <c r="B50" s="8" t="s">
        <v>543</v>
      </c>
      <c r="C50" s="11">
        <v>44287</v>
      </c>
      <c r="D50" s="14">
        <v>61300000</v>
      </c>
      <c r="E50" s="14">
        <v>61500000</v>
      </c>
      <c r="F50" s="23">
        <f t="shared" si="0"/>
        <v>0.99674796747967476</v>
      </c>
      <c r="G50" s="8" t="s">
        <v>382</v>
      </c>
      <c r="H50" s="8" t="s">
        <v>439</v>
      </c>
      <c r="I50" s="8" t="s">
        <v>490</v>
      </c>
      <c r="J50" s="8" t="s">
        <v>501</v>
      </c>
      <c r="K50" s="8" t="s">
        <v>15</v>
      </c>
      <c r="L50" s="8"/>
    </row>
    <row r="51" spans="1:12" s="10" customFormat="1" x14ac:dyDescent="0.3">
      <c r="A51" s="8">
        <v>47</v>
      </c>
      <c r="B51" s="8" t="s">
        <v>544</v>
      </c>
      <c r="C51" s="11">
        <v>44288</v>
      </c>
      <c r="D51" s="14">
        <v>49200000</v>
      </c>
      <c r="E51" s="14">
        <v>49500000</v>
      </c>
      <c r="F51" s="23">
        <f t="shared" si="0"/>
        <v>0.9939393939393939</v>
      </c>
      <c r="G51" s="8" t="s">
        <v>137</v>
      </c>
      <c r="H51" s="8" t="s">
        <v>748</v>
      </c>
      <c r="I51" s="8" t="s">
        <v>139</v>
      </c>
      <c r="J51" s="8" t="s">
        <v>504</v>
      </c>
      <c r="K51" s="8" t="s">
        <v>52</v>
      </c>
      <c r="L51" s="8"/>
    </row>
    <row r="52" spans="1:12" s="10" customFormat="1" x14ac:dyDescent="0.3">
      <c r="A52" s="8">
        <v>48</v>
      </c>
      <c r="B52" s="8" t="s">
        <v>545</v>
      </c>
      <c r="C52" s="11">
        <v>44292</v>
      </c>
      <c r="D52" s="14">
        <v>9900000</v>
      </c>
      <c r="E52" s="14">
        <v>9940000</v>
      </c>
      <c r="F52" s="23">
        <f t="shared" si="0"/>
        <v>0.99597585513078468</v>
      </c>
      <c r="G52" s="8" t="s">
        <v>485</v>
      </c>
      <c r="H52" s="8" t="s">
        <v>734</v>
      </c>
      <c r="I52" s="8" t="s">
        <v>14</v>
      </c>
      <c r="J52" s="8" t="s">
        <v>501</v>
      </c>
      <c r="K52" s="8" t="s">
        <v>52</v>
      </c>
      <c r="L52" s="8"/>
    </row>
    <row r="53" spans="1:12" s="10" customFormat="1" x14ac:dyDescent="0.3">
      <c r="A53" s="8">
        <v>49</v>
      </c>
      <c r="B53" s="8" t="s">
        <v>546</v>
      </c>
      <c r="C53" s="11">
        <v>44294</v>
      </c>
      <c r="D53" s="14">
        <v>28200000</v>
      </c>
      <c r="E53" s="14">
        <v>29600000</v>
      </c>
      <c r="F53" s="23">
        <f t="shared" si="0"/>
        <v>0.95270270270270274</v>
      </c>
      <c r="G53" s="8" t="s">
        <v>382</v>
      </c>
      <c r="H53" s="8" t="s">
        <v>439</v>
      </c>
      <c r="I53" s="8" t="s">
        <v>490</v>
      </c>
      <c r="J53" s="8" t="s">
        <v>501</v>
      </c>
      <c r="K53" s="8" t="s">
        <v>26</v>
      </c>
      <c r="L53" s="8"/>
    </row>
    <row r="54" spans="1:12" s="10" customFormat="1" x14ac:dyDescent="0.3">
      <c r="A54" s="8">
        <v>50</v>
      </c>
      <c r="B54" s="8" t="s">
        <v>547</v>
      </c>
      <c r="C54" s="11">
        <v>44295</v>
      </c>
      <c r="D54" s="14">
        <v>19250000</v>
      </c>
      <c r="E54" s="14">
        <v>19850000</v>
      </c>
      <c r="F54" s="23">
        <f t="shared" si="0"/>
        <v>0.96977329974811088</v>
      </c>
      <c r="G54" s="8" t="s">
        <v>35</v>
      </c>
      <c r="H54" s="8" t="s">
        <v>749</v>
      </c>
      <c r="I54" s="8" t="s">
        <v>804</v>
      </c>
      <c r="J54" s="8" t="s">
        <v>501</v>
      </c>
      <c r="K54" s="8" t="s">
        <v>38</v>
      </c>
      <c r="L54" s="8"/>
    </row>
    <row r="55" spans="1:12" s="10" customFormat="1" x14ac:dyDescent="0.3">
      <c r="A55" s="8">
        <v>51</v>
      </c>
      <c r="B55" s="8" t="s">
        <v>548</v>
      </c>
      <c r="C55" s="11">
        <v>44295</v>
      </c>
      <c r="D55" s="14">
        <v>19300000</v>
      </c>
      <c r="E55" s="14">
        <v>19860000</v>
      </c>
      <c r="F55" s="23">
        <f t="shared" si="0"/>
        <v>0.97180261832829806</v>
      </c>
      <c r="G55" s="8" t="s">
        <v>689</v>
      </c>
      <c r="H55" s="8" t="s">
        <v>750</v>
      </c>
      <c r="I55" s="8" t="s">
        <v>805</v>
      </c>
      <c r="J55" s="8" t="s">
        <v>501</v>
      </c>
      <c r="K55" s="8" t="s">
        <v>38</v>
      </c>
      <c r="L55" s="8"/>
    </row>
    <row r="56" spans="1:12" s="10" customFormat="1" x14ac:dyDescent="0.3">
      <c r="A56" s="8">
        <v>52</v>
      </c>
      <c r="B56" s="8" t="s">
        <v>549</v>
      </c>
      <c r="C56" s="11">
        <v>44296</v>
      </c>
      <c r="D56" s="14">
        <v>36900000</v>
      </c>
      <c r="E56" s="14">
        <v>37100000</v>
      </c>
      <c r="F56" s="23">
        <f t="shared" si="0"/>
        <v>0.99460916442048519</v>
      </c>
      <c r="G56" s="8" t="s">
        <v>690</v>
      </c>
      <c r="H56" s="8" t="s">
        <v>751</v>
      </c>
      <c r="I56" s="8" t="s">
        <v>806</v>
      </c>
      <c r="J56" s="8" t="s">
        <v>503</v>
      </c>
      <c r="K56" s="8" t="s">
        <v>847</v>
      </c>
      <c r="L56" s="8"/>
    </row>
    <row r="57" spans="1:12" s="10" customFormat="1" x14ac:dyDescent="0.3">
      <c r="A57" s="8">
        <v>53</v>
      </c>
      <c r="B57" s="8" t="s">
        <v>118</v>
      </c>
      <c r="C57" s="11">
        <v>44298</v>
      </c>
      <c r="D57" s="14">
        <v>18700000</v>
      </c>
      <c r="E57" s="14">
        <v>19200000</v>
      </c>
      <c r="F57" s="23">
        <f t="shared" si="0"/>
        <v>0.97395833333333337</v>
      </c>
      <c r="G57" s="8" t="s">
        <v>155</v>
      </c>
      <c r="H57" s="8" t="s">
        <v>738</v>
      </c>
      <c r="I57" s="8" t="s">
        <v>157</v>
      </c>
      <c r="J57" s="8" t="s">
        <v>501</v>
      </c>
      <c r="K57" s="8" t="s">
        <v>17</v>
      </c>
      <c r="L57" s="8"/>
    </row>
    <row r="58" spans="1:12" s="10" customFormat="1" x14ac:dyDescent="0.3">
      <c r="A58" s="8">
        <v>54</v>
      </c>
      <c r="B58" s="8" t="s">
        <v>550</v>
      </c>
      <c r="C58" s="11">
        <v>44299</v>
      </c>
      <c r="D58" s="14">
        <v>14670000</v>
      </c>
      <c r="E58" s="14">
        <v>14950000</v>
      </c>
      <c r="F58" s="23">
        <f t="shared" si="0"/>
        <v>0.98127090301003339</v>
      </c>
      <c r="G58" s="8" t="s">
        <v>342</v>
      </c>
      <c r="H58" s="8" t="s">
        <v>752</v>
      </c>
      <c r="I58" s="8" t="s">
        <v>807</v>
      </c>
      <c r="J58" s="8" t="s">
        <v>501</v>
      </c>
      <c r="K58" s="8" t="s">
        <v>496</v>
      </c>
      <c r="L58" s="8"/>
    </row>
    <row r="59" spans="1:12" s="10" customFormat="1" x14ac:dyDescent="0.3">
      <c r="A59" s="8">
        <v>55</v>
      </c>
      <c r="B59" s="8" t="s">
        <v>551</v>
      </c>
      <c r="C59" s="11">
        <v>44299</v>
      </c>
      <c r="D59" s="14">
        <v>59000000</v>
      </c>
      <c r="E59" s="14">
        <v>59200000</v>
      </c>
      <c r="F59" s="23">
        <f t="shared" si="0"/>
        <v>0.9966216216216216</v>
      </c>
      <c r="G59" s="8" t="s">
        <v>691</v>
      </c>
      <c r="H59" s="8" t="s">
        <v>753</v>
      </c>
      <c r="I59" s="8" t="s">
        <v>808</v>
      </c>
      <c r="J59" s="8" t="s">
        <v>501</v>
      </c>
      <c r="K59" s="8" t="s">
        <v>52</v>
      </c>
      <c r="L59" s="8"/>
    </row>
    <row r="60" spans="1:12" s="10" customFormat="1" x14ac:dyDescent="0.3">
      <c r="A60" s="8">
        <v>56</v>
      </c>
      <c r="B60" s="8" t="s">
        <v>552</v>
      </c>
      <c r="C60" s="11">
        <v>44299</v>
      </c>
      <c r="D60" s="14">
        <v>78500000</v>
      </c>
      <c r="E60" s="14">
        <v>80304400</v>
      </c>
      <c r="F60" s="23">
        <f t="shared" si="0"/>
        <v>0.97753049646096601</v>
      </c>
      <c r="G60" s="8" t="s">
        <v>485</v>
      </c>
      <c r="H60" s="8" t="s">
        <v>734</v>
      </c>
      <c r="I60" s="8" t="s">
        <v>14</v>
      </c>
      <c r="J60" s="8" t="s">
        <v>501</v>
      </c>
      <c r="K60" s="8" t="s">
        <v>52</v>
      </c>
      <c r="L60" s="8"/>
    </row>
    <row r="61" spans="1:12" s="10" customFormat="1" x14ac:dyDescent="0.3">
      <c r="A61" s="8">
        <v>57</v>
      </c>
      <c r="B61" s="8" t="s">
        <v>553</v>
      </c>
      <c r="C61" s="11">
        <v>44299</v>
      </c>
      <c r="D61" s="14">
        <v>494500000</v>
      </c>
      <c r="E61" s="14">
        <v>495000000</v>
      </c>
      <c r="F61" s="23">
        <f t="shared" si="0"/>
        <v>0.99898989898989898</v>
      </c>
      <c r="G61" s="8" t="s">
        <v>692</v>
      </c>
      <c r="H61" s="8" t="s">
        <v>754</v>
      </c>
      <c r="I61" s="8" t="s">
        <v>809</v>
      </c>
      <c r="J61" s="8" t="s">
        <v>503</v>
      </c>
      <c r="K61" s="8" t="s">
        <v>15</v>
      </c>
      <c r="L61" s="8"/>
    </row>
    <row r="62" spans="1:12" s="10" customFormat="1" x14ac:dyDescent="0.3">
      <c r="A62" s="8">
        <v>58</v>
      </c>
      <c r="B62" s="8" t="s">
        <v>554</v>
      </c>
      <c r="C62" s="11">
        <v>44300</v>
      </c>
      <c r="D62" s="14">
        <v>18150000</v>
      </c>
      <c r="E62" s="14">
        <v>18800000</v>
      </c>
      <c r="F62" s="23">
        <f t="shared" si="0"/>
        <v>0.96542553191489366</v>
      </c>
      <c r="G62" s="8" t="s">
        <v>693</v>
      </c>
      <c r="H62" s="8" t="s">
        <v>376</v>
      </c>
      <c r="I62" s="8" t="s">
        <v>377</v>
      </c>
      <c r="J62" s="8" t="s">
        <v>501</v>
      </c>
      <c r="K62" s="8" t="s">
        <v>17</v>
      </c>
      <c r="L62" s="8"/>
    </row>
    <row r="63" spans="1:12" s="10" customFormat="1" x14ac:dyDescent="0.3">
      <c r="A63" s="8">
        <v>59</v>
      </c>
      <c r="B63" s="8" t="s">
        <v>555</v>
      </c>
      <c r="C63" s="11">
        <v>44300</v>
      </c>
      <c r="D63" s="14">
        <v>98500000</v>
      </c>
      <c r="E63" s="14">
        <v>99000000</v>
      </c>
      <c r="F63" s="23">
        <f t="shared" si="0"/>
        <v>0.99494949494949492</v>
      </c>
      <c r="G63" s="8" t="s">
        <v>485</v>
      </c>
      <c r="H63" s="8" t="s">
        <v>734</v>
      </c>
      <c r="I63" s="8" t="s">
        <v>14</v>
      </c>
      <c r="J63" s="8" t="s">
        <v>501</v>
      </c>
      <c r="K63" s="8" t="s">
        <v>15</v>
      </c>
      <c r="L63" s="8"/>
    </row>
    <row r="64" spans="1:12" s="10" customFormat="1" x14ac:dyDescent="0.3">
      <c r="A64" s="8">
        <v>60</v>
      </c>
      <c r="B64" s="8" t="s">
        <v>136</v>
      </c>
      <c r="C64" s="11">
        <v>44301</v>
      </c>
      <c r="D64" s="14">
        <v>19700000</v>
      </c>
      <c r="E64" s="14">
        <v>19800000</v>
      </c>
      <c r="F64" s="23">
        <f t="shared" si="0"/>
        <v>0.99494949494949492</v>
      </c>
      <c r="G64" s="8" t="s">
        <v>677</v>
      </c>
      <c r="H64" s="8" t="s">
        <v>737</v>
      </c>
      <c r="I64" s="8" t="s">
        <v>30</v>
      </c>
      <c r="J64" s="8" t="s">
        <v>501</v>
      </c>
      <c r="K64" s="8" t="s">
        <v>28</v>
      </c>
      <c r="L64" s="8"/>
    </row>
    <row r="65" spans="1:12" s="10" customFormat="1" x14ac:dyDescent="0.3">
      <c r="A65" s="8">
        <v>61</v>
      </c>
      <c r="B65" s="8" t="s">
        <v>556</v>
      </c>
      <c r="C65" s="11">
        <v>44301</v>
      </c>
      <c r="D65" s="14">
        <v>35100000</v>
      </c>
      <c r="E65" s="14">
        <v>36650000</v>
      </c>
      <c r="F65" s="23">
        <f t="shared" si="0"/>
        <v>0.95770804911323326</v>
      </c>
      <c r="G65" s="8" t="s">
        <v>24</v>
      </c>
      <c r="H65" s="8" t="s">
        <v>79</v>
      </c>
      <c r="I65" s="8" t="s">
        <v>25</v>
      </c>
      <c r="J65" s="8" t="s">
        <v>501</v>
      </c>
      <c r="K65" s="8" t="s">
        <v>26</v>
      </c>
      <c r="L65" s="8"/>
    </row>
    <row r="66" spans="1:12" s="10" customFormat="1" x14ac:dyDescent="0.3">
      <c r="A66" s="8">
        <v>62</v>
      </c>
      <c r="B66" s="8" t="s">
        <v>134</v>
      </c>
      <c r="C66" s="11">
        <v>44305</v>
      </c>
      <c r="D66" s="14">
        <v>8750000</v>
      </c>
      <c r="E66" s="14">
        <v>8860000</v>
      </c>
      <c r="F66" s="23">
        <f t="shared" si="0"/>
        <v>0.98758465011286678</v>
      </c>
      <c r="G66" s="8" t="s">
        <v>694</v>
      </c>
      <c r="H66" s="8" t="s">
        <v>755</v>
      </c>
      <c r="I66" s="8" t="s">
        <v>477</v>
      </c>
      <c r="J66" s="8" t="s">
        <v>501</v>
      </c>
      <c r="K66" s="8" t="s">
        <v>57</v>
      </c>
      <c r="L66" s="8"/>
    </row>
    <row r="67" spans="1:12" s="10" customFormat="1" x14ac:dyDescent="0.3">
      <c r="A67" s="8">
        <v>63</v>
      </c>
      <c r="B67" s="8" t="s">
        <v>557</v>
      </c>
      <c r="C67" s="11">
        <v>44305</v>
      </c>
      <c r="D67" s="14">
        <v>45400000</v>
      </c>
      <c r="E67" s="14">
        <v>45500000</v>
      </c>
      <c r="F67" s="23">
        <f t="shared" si="0"/>
        <v>0.99780219780219781</v>
      </c>
      <c r="G67" s="8" t="s">
        <v>485</v>
      </c>
      <c r="H67" s="8" t="s">
        <v>734</v>
      </c>
      <c r="I67" s="8" t="s">
        <v>14</v>
      </c>
      <c r="J67" s="8" t="s">
        <v>501</v>
      </c>
      <c r="K67" s="8" t="s">
        <v>15</v>
      </c>
      <c r="L67" s="8"/>
    </row>
    <row r="68" spans="1:12" s="10" customFormat="1" x14ac:dyDescent="0.3">
      <c r="A68" s="8">
        <v>64</v>
      </c>
      <c r="B68" s="8" t="s">
        <v>558</v>
      </c>
      <c r="C68" s="11">
        <v>44305</v>
      </c>
      <c r="D68" s="14">
        <v>81980000</v>
      </c>
      <c r="E68" s="14">
        <v>93408300</v>
      </c>
      <c r="F68" s="23">
        <f t="shared" si="0"/>
        <v>0.87765220007215627</v>
      </c>
      <c r="G68" s="8" t="s">
        <v>695</v>
      </c>
      <c r="H68" s="8" t="s">
        <v>756</v>
      </c>
      <c r="I68" s="8" t="s">
        <v>810</v>
      </c>
      <c r="J68" s="8" t="s">
        <v>501</v>
      </c>
      <c r="K68" s="8" t="s">
        <v>17</v>
      </c>
      <c r="L68" s="8"/>
    </row>
    <row r="69" spans="1:12" s="10" customFormat="1" x14ac:dyDescent="0.3">
      <c r="A69" s="8">
        <v>65</v>
      </c>
      <c r="B69" s="8" t="s">
        <v>71</v>
      </c>
      <c r="C69" s="11">
        <v>44306</v>
      </c>
      <c r="D69" s="14">
        <v>18260000</v>
      </c>
      <c r="E69" s="14">
        <v>18900000</v>
      </c>
      <c r="F69" s="23">
        <f t="shared" si="0"/>
        <v>0.96613756613756618</v>
      </c>
      <c r="G69" s="8" t="s">
        <v>679</v>
      </c>
      <c r="H69" s="8" t="s">
        <v>739</v>
      </c>
      <c r="I69" s="8" t="s">
        <v>78</v>
      </c>
      <c r="J69" s="8" t="s">
        <v>501</v>
      </c>
      <c r="K69" s="8" t="s">
        <v>17</v>
      </c>
      <c r="L69" s="8"/>
    </row>
    <row r="70" spans="1:12" s="10" customFormat="1" x14ac:dyDescent="0.3">
      <c r="A70" s="8">
        <v>66</v>
      </c>
      <c r="B70" s="8" t="s">
        <v>559</v>
      </c>
      <c r="C70" s="11">
        <v>44306</v>
      </c>
      <c r="D70" s="14">
        <v>19600000</v>
      </c>
      <c r="E70" s="14">
        <v>19800000</v>
      </c>
      <c r="F70" s="23">
        <f t="shared" ref="F70:F133" si="1">D70/E70</f>
        <v>0.98989898989898994</v>
      </c>
      <c r="G70" s="8" t="s">
        <v>679</v>
      </c>
      <c r="H70" s="8" t="s">
        <v>739</v>
      </c>
      <c r="I70" s="8" t="s">
        <v>78</v>
      </c>
      <c r="J70" s="8" t="s">
        <v>501</v>
      </c>
      <c r="K70" s="8" t="s">
        <v>52</v>
      </c>
      <c r="L70" s="8"/>
    </row>
    <row r="71" spans="1:12" s="10" customFormat="1" x14ac:dyDescent="0.3">
      <c r="A71" s="8">
        <v>67</v>
      </c>
      <c r="B71" s="8" t="s">
        <v>560</v>
      </c>
      <c r="C71" s="11">
        <v>44306</v>
      </c>
      <c r="D71" s="14">
        <v>70500000</v>
      </c>
      <c r="E71" s="14">
        <v>70600000</v>
      </c>
      <c r="F71" s="23">
        <f t="shared" si="1"/>
        <v>0.99858356940509918</v>
      </c>
      <c r="G71" s="8" t="s">
        <v>696</v>
      </c>
      <c r="H71" s="8" t="s">
        <v>757</v>
      </c>
      <c r="I71" s="8" t="s">
        <v>811</v>
      </c>
      <c r="J71" s="8" t="s">
        <v>501</v>
      </c>
      <c r="K71" s="8" t="s">
        <v>28</v>
      </c>
      <c r="L71" s="8"/>
    </row>
    <row r="72" spans="1:12" s="10" customFormat="1" x14ac:dyDescent="0.3">
      <c r="A72" s="8">
        <v>68</v>
      </c>
      <c r="B72" s="8" t="s">
        <v>561</v>
      </c>
      <c r="C72" s="11">
        <v>44307</v>
      </c>
      <c r="D72" s="14">
        <v>14350000</v>
      </c>
      <c r="E72" s="14">
        <v>14400000</v>
      </c>
      <c r="F72" s="23">
        <f t="shared" si="1"/>
        <v>0.99652777777777779</v>
      </c>
      <c r="G72" s="8" t="s">
        <v>486</v>
      </c>
      <c r="H72" s="8" t="s">
        <v>741</v>
      </c>
      <c r="I72" s="8" t="s">
        <v>488</v>
      </c>
      <c r="J72" s="8" t="s">
        <v>501</v>
      </c>
      <c r="K72" s="8" t="s">
        <v>28</v>
      </c>
      <c r="L72" s="8"/>
    </row>
    <row r="73" spans="1:12" s="10" customFormat="1" x14ac:dyDescent="0.3">
      <c r="A73" s="8">
        <v>69</v>
      </c>
      <c r="B73" s="8" t="s">
        <v>117</v>
      </c>
      <c r="C73" s="11">
        <v>44307</v>
      </c>
      <c r="D73" s="14">
        <v>19650000</v>
      </c>
      <c r="E73" s="14">
        <v>19810000</v>
      </c>
      <c r="F73" s="23">
        <f t="shared" si="1"/>
        <v>0.9919232710752145</v>
      </c>
      <c r="G73" s="8" t="s">
        <v>88</v>
      </c>
      <c r="H73" s="8" t="s">
        <v>89</v>
      </c>
      <c r="I73" s="8" t="s">
        <v>90</v>
      </c>
      <c r="J73" s="8" t="s">
        <v>501</v>
      </c>
      <c r="K73" s="8" t="s">
        <v>57</v>
      </c>
      <c r="L73" s="8"/>
    </row>
    <row r="74" spans="1:12" s="10" customFormat="1" x14ac:dyDescent="0.3">
      <c r="A74" s="8">
        <v>70</v>
      </c>
      <c r="B74" s="8" t="s">
        <v>131</v>
      </c>
      <c r="C74" s="11">
        <v>44308</v>
      </c>
      <c r="D74" s="14">
        <v>19140000</v>
      </c>
      <c r="E74" s="14">
        <v>19700000</v>
      </c>
      <c r="F74" s="23">
        <f t="shared" si="1"/>
        <v>0.97157360406091375</v>
      </c>
      <c r="G74" s="8" t="s">
        <v>155</v>
      </c>
      <c r="H74" s="8" t="s">
        <v>738</v>
      </c>
      <c r="I74" s="8" t="s">
        <v>157</v>
      </c>
      <c r="J74" s="8" t="s">
        <v>501</v>
      </c>
      <c r="K74" s="8" t="s">
        <v>17</v>
      </c>
      <c r="L74" s="8"/>
    </row>
    <row r="75" spans="1:12" s="10" customFormat="1" x14ac:dyDescent="0.3">
      <c r="A75" s="8">
        <v>71</v>
      </c>
      <c r="B75" s="8" t="s">
        <v>562</v>
      </c>
      <c r="C75" s="11">
        <v>44309</v>
      </c>
      <c r="D75" s="14">
        <v>19840000</v>
      </c>
      <c r="E75" s="14">
        <v>20720000</v>
      </c>
      <c r="F75" s="23">
        <f t="shared" si="1"/>
        <v>0.9575289575289575</v>
      </c>
      <c r="G75" s="8" t="s">
        <v>697</v>
      </c>
      <c r="H75" s="8" t="s">
        <v>758</v>
      </c>
      <c r="I75" s="8" t="s">
        <v>812</v>
      </c>
      <c r="J75" s="8" t="s">
        <v>501</v>
      </c>
      <c r="K75" s="8" t="s">
        <v>26</v>
      </c>
      <c r="L75" s="8"/>
    </row>
    <row r="76" spans="1:12" s="10" customFormat="1" x14ac:dyDescent="0.3">
      <c r="A76" s="8">
        <v>72</v>
      </c>
      <c r="B76" s="8" t="s">
        <v>563</v>
      </c>
      <c r="C76" s="11">
        <v>44312</v>
      </c>
      <c r="D76" s="14">
        <v>39000000</v>
      </c>
      <c r="E76" s="14">
        <v>39713275</v>
      </c>
      <c r="F76" s="23">
        <f t="shared" si="1"/>
        <v>0.98203938103820443</v>
      </c>
      <c r="G76" s="8" t="s">
        <v>698</v>
      </c>
      <c r="H76" s="8" t="s">
        <v>759</v>
      </c>
      <c r="I76" s="8" t="s">
        <v>813</v>
      </c>
      <c r="J76" s="8" t="s">
        <v>503</v>
      </c>
      <c r="K76" s="8" t="s">
        <v>845</v>
      </c>
      <c r="L76" s="8"/>
    </row>
    <row r="77" spans="1:12" s="10" customFormat="1" x14ac:dyDescent="0.3">
      <c r="A77" s="8">
        <v>73</v>
      </c>
      <c r="B77" s="8" t="s">
        <v>564</v>
      </c>
      <c r="C77" s="11">
        <v>44313</v>
      </c>
      <c r="D77" s="14">
        <v>19600000</v>
      </c>
      <c r="E77" s="14">
        <v>19850000</v>
      </c>
      <c r="F77" s="23">
        <f t="shared" si="1"/>
        <v>0.9874055415617129</v>
      </c>
      <c r="G77" s="8" t="s">
        <v>39</v>
      </c>
      <c r="H77" s="8" t="s">
        <v>760</v>
      </c>
      <c r="I77" s="8" t="s">
        <v>41</v>
      </c>
      <c r="J77" s="8" t="s">
        <v>501</v>
      </c>
      <c r="K77" s="8" t="s">
        <v>38</v>
      </c>
      <c r="L77" s="8"/>
    </row>
    <row r="78" spans="1:12" s="10" customFormat="1" x14ac:dyDescent="0.3">
      <c r="A78" s="8">
        <v>74</v>
      </c>
      <c r="B78" s="8" t="s">
        <v>565</v>
      </c>
      <c r="C78" s="11">
        <v>44323</v>
      </c>
      <c r="D78" s="14">
        <v>36400000</v>
      </c>
      <c r="E78" s="14">
        <v>36500000</v>
      </c>
      <c r="F78" s="23">
        <f t="shared" si="1"/>
        <v>0.99726027397260275</v>
      </c>
      <c r="G78" s="8" t="s">
        <v>699</v>
      </c>
      <c r="H78" s="8" t="s">
        <v>761</v>
      </c>
      <c r="I78" s="8" t="s">
        <v>814</v>
      </c>
      <c r="J78" s="8" t="s">
        <v>501</v>
      </c>
      <c r="K78" s="8" t="s">
        <v>846</v>
      </c>
      <c r="L78" s="8"/>
    </row>
    <row r="79" spans="1:12" s="10" customFormat="1" x14ac:dyDescent="0.3">
      <c r="A79" s="8">
        <v>75</v>
      </c>
      <c r="B79" s="8" t="s">
        <v>174</v>
      </c>
      <c r="C79" s="11">
        <v>44326</v>
      </c>
      <c r="D79" s="14">
        <v>18800000</v>
      </c>
      <c r="E79" s="14">
        <v>18900000</v>
      </c>
      <c r="F79" s="23">
        <f t="shared" si="1"/>
        <v>0.99470899470899465</v>
      </c>
      <c r="G79" s="8" t="s">
        <v>486</v>
      </c>
      <c r="H79" s="8" t="s">
        <v>741</v>
      </c>
      <c r="I79" s="8" t="s">
        <v>488</v>
      </c>
      <c r="J79" s="8" t="s">
        <v>501</v>
      </c>
      <c r="K79" s="8" t="s">
        <v>28</v>
      </c>
      <c r="L79" s="8"/>
    </row>
    <row r="80" spans="1:12" s="10" customFormat="1" x14ac:dyDescent="0.3">
      <c r="A80" s="8">
        <v>76</v>
      </c>
      <c r="B80" s="8" t="s">
        <v>566</v>
      </c>
      <c r="C80" s="11">
        <v>44328</v>
      </c>
      <c r="D80" s="14">
        <v>10200000</v>
      </c>
      <c r="E80" s="14">
        <v>10400000</v>
      </c>
      <c r="F80" s="23">
        <f t="shared" si="1"/>
        <v>0.98076923076923073</v>
      </c>
      <c r="G80" s="8" t="s">
        <v>485</v>
      </c>
      <c r="H80" s="8" t="s">
        <v>734</v>
      </c>
      <c r="I80" s="8" t="s">
        <v>14</v>
      </c>
      <c r="J80" s="8" t="s">
        <v>501</v>
      </c>
      <c r="K80" s="8" t="s">
        <v>52</v>
      </c>
      <c r="L80" s="8"/>
    </row>
    <row r="81" spans="1:12" s="10" customFormat="1" x14ac:dyDescent="0.3">
      <c r="A81" s="8">
        <v>77</v>
      </c>
      <c r="B81" s="8" t="s">
        <v>567</v>
      </c>
      <c r="C81" s="11">
        <v>44328</v>
      </c>
      <c r="D81" s="14">
        <v>16300000</v>
      </c>
      <c r="E81" s="14">
        <v>16850000</v>
      </c>
      <c r="F81" s="23">
        <f t="shared" si="1"/>
        <v>0.96735905044510384</v>
      </c>
      <c r="G81" s="8" t="s">
        <v>137</v>
      </c>
      <c r="H81" s="8" t="s">
        <v>748</v>
      </c>
      <c r="I81" s="8" t="s">
        <v>139</v>
      </c>
      <c r="J81" s="8" t="s">
        <v>501</v>
      </c>
      <c r="K81" s="8" t="s">
        <v>26</v>
      </c>
      <c r="L81" s="8"/>
    </row>
    <row r="82" spans="1:12" s="10" customFormat="1" x14ac:dyDescent="0.3">
      <c r="A82" s="8">
        <v>78</v>
      </c>
      <c r="B82" s="8" t="s">
        <v>568</v>
      </c>
      <c r="C82" s="11">
        <v>44330</v>
      </c>
      <c r="D82" s="14">
        <v>19470000</v>
      </c>
      <c r="E82" s="14">
        <v>19800000</v>
      </c>
      <c r="F82" s="23">
        <f t="shared" si="1"/>
        <v>0.98333333333333328</v>
      </c>
      <c r="G82" s="8" t="s">
        <v>700</v>
      </c>
      <c r="H82" s="8" t="s">
        <v>409</v>
      </c>
      <c r="I82" s="8" t="s">
        <v>801</v>
      </c>
      <c r="J82" s="8" t="s">
        <v>501</v>
      </c>
      <c r="K82" s="8" t="s">
        <v>17</v>
      </c>
      <c r="L82" s="8"/>
    </row>
    <row r="83" spans="1:12" s="10" customFormat="1" x14ac:dyDescent="0.3">
      <c r="A83" s="8">
        <v>79</v>
      </c>
      <c r="B83" s="8" t="s">
        <v>143</v>
      </c>
      <c r="C83" s="11">
        <v>44333</v>
      </c>
      <c r="D83" s="14">
        <v>18100000</v>
      </c>
      <c r="E83" s="14">
        <v>18200000</v>
      </c>
      <c r="F83" s="23">
        <f t="shared" si="1"/>
        <v>0.99450549450549453</v>
      </c>
      <c r="G83" s="8" t="s">
        <v>677</v>
      </c>
      <c r="H83" s="8" t="s">
        <v>737</v>
      </c>
      <c r="I83" s="8" t="s">
        <v>30</v>
      </c>
      <c r="J83" s="8" t="s">
        <v>501</v>
      </c>
      <c r="K83" s="8" t="s">
        <v>28</v>
      </c>
      <c r="L83" s="8"/>
    </row>
    <row r="84" spans="1:12" s="10" customFormat="1" x14ac:dyDescent="0.3">
      <c r="A84" s="8">
        <v>80</v>
      </c>
      <c r="B84" s="8" t="s">
        <v>569</v>
      </c>
      <c r="C84" s="11">
        <v>44333</v>
      </c>
      <c r="D84" s="14">
        <v>20500000</v>
      </c>
      <c r="E84" s="14">
        <v>20700000</v>
      </c>
      <c r="F84" s="23">
        <f t="shared" si="1"/>
        <v>0.99033816425120769</v>
      </c>
      <c r="G84" s="8" t="s">
        <v>679</v>
      </c>
      <c r="H84" s="8" t="s">
        <v>739</v>
      </c>
      <c r="I84" s="8" t="s">
        <v>78</v>
      </c>
      <c r="J84" s="8" t="s">
        <v>501</v>
      </c>
      <c r="K84" s="8" t="s">
        <v>52</v>
      </c>
      <c r="L84" s="8"/>
    </row>
    <row r="85" spans="1:12" s="10" customFormat="1" x14ac:dyDescent="0.3">
      <c r="A85" s="8">
        <v>81</v>
      </c>
      <c r="B85" s="8" t="s">
        <v>570</v>
      </c>
      <c r="C85" s="11">
        <v>44333</v>
      </c>
      <c r="D85" s="14">
        <v>159000000</v>
      </c>
      <c r="E85" s="14">
        <v>160000000</v>
      </c>
      <c r="F85" s="23">
        <f t="shared" si="1"/>
        <v>0.99375000000000002</v>
      </c>
      <c r="G85" s="8" t="s">
        <v>109</v>
      </c>
      <c r="H85" s="8" t="s">
        <v>86</v>
      </c>
      <c r="I85" s="8" t="s">
        <v>16</v>
      </c>
      <c r="J85" s="8" t="s">
        <v>504</v>
      </c>
      <c r="K85" s="8" t="s">
        <v>15</v>
      </c>
      <c r="L85" s="8"/>
    </row>
    <row r="86" spans="1:12" s="10" customFormat="1" x14ac:dyDescent="0.3">
      <c r="A86" s="8">
        <v>82</v>
      </c>
      <c r="B86" s="8" t="s">
        <v>571</v>
      </c>
      <c r="C86" s="11">
        <v>44334</v>
      </c>
      <c r="D86" s="14">
        <v>9400000</v>
      </c>
      <c r="E86" s="14">
        <v>9910000</v>
      </c>
      <c r="F86" s="23">
        <f t="shared" si="1"/>
        <v>0.94853683148335011</v>
      </c>
      <c r="G86" s="8" t="s">
        <v>701</v>
      </c>
      <c r="H86" s="8" t="s">
        <v>762</v>
      </c>
      <c r="I86" s="8" t="s">
        <v>107</v>
      </c>
      <c r="J86" s="8" t="s">
        <v>501</v>
      </c>
      <c r="K86" s="8" t="s">
        <v>26</v>
      </c>
      <c r="L86" s="8"/>
    </row>
    <row r="87" spans="1:12" s="10" customFormat="1" x14ac:dyDescent="0.3">
      <c r="A87" s="8">
        <v>83</v>
      </c>
      <c r="B87" s="8" t="s">
        <v>572</v>
      </c>
      <c r="C87" s="11">
        <v>44344</v>
      </c>
      <c r="D87" s="14">
        <v>9700000</v>
      </c>
      <c r="E87" s="14">
        <v>9850000</v>
      </c>
      <c r="F87" s="23">
        <f t="shared" si="1"/>
        <v>0.98477157360406087</v>
      </c>
      <c r="G87" s="8" t="s">
        <v>88</v>
      </c>
      <c r="H87" s="8" t="s">
        <v>89</v>
      </c>
      <c r="I87" s="8" t="s">
        <v>90</v>
      </c>
      <c r="J87" s="8" t="s">
        <v>501</v>
      </c>
      <c r="K87" s="8" t="s">
        <v>57</v>
      </c>
      <c r="L87" s="8"/>
    </row>
    <row r="88" spans="1:12" s="10" customFormat="1" x14ac:dyDescent="0.3">
      <c r="A88" s="8">
        <v>84</v>
      </c>
      <c r="B88" s="8" t="s">
        <v>573</v>
      </c>
      <c r="C88" s="11">
        <v>44344</v>
      </c>
      <c r="D88" s="14">
        <v>28500000</v>
      </c>
      <c r="E88" s="14">
        <v>29670000</v>
      </c>
      <c r="F88" s="23">
        <f t="shared" si="1"/>
        <v>0.96056622851365014</v>
      </c>
      <c r="G88" s="8" t="s">
        <v>702</v>
      </c>
      <c r="H88" s="8" t="s">
        <v>763</v>
      </c>
      <c r="I88" s="8" t="s">
        <v>94</v>
      </c>
      <c r="J88" s="8" t="s">
        <v>501</v>
      </c>
      <c r="K88" s="8" t="s">
        <v>26</v>
      </c>
      <c r="L88" s="8"/>
    </row>
    <row r="89" spans="1:12" s="10" customFormat="1" x14ac:dyDescent="0.3">
      <c r="A89" s="8">
        <v>85</v>
      </c>
      <c r="B89" s="8" t="s">
        <v>574</v>
      </c>
      <c r="C89" s="11">
        <v>44347</v>
      </c>
      <c r="D89" s="14">
        <v>5900000</v>
      </c>
      <c r="E89" s="14">
        <v>5960000</v>
      </c>
      <c r="F89" s="23">
        <f t="shared" si="1"/>
        <v>0.98993288590604023</v>
      </c>
      <c r="G89" s="8" t="s">
        <v>703</v>
      </c>
      <c r="H89" s="8" t="s">
        <v>764</v>
      </c>
      <c r="I89" s="8" t="s">
        <v>815</v>
      </c>
      <c r="J89" s="8" t="s">
        <v>501</v>
      </c>
      <c r="K89" s="8" t="s">
        <v>28</v>
      </c>
      <c r="L89" s="8"/>
    </row>
    <row r="90" spans="1:12" s="10" customFormat="1" x14ac:dyDescent="0.3">
      <c r="A90" s="8">
        <v>86</v>
      </c>
      <c r="B90" s="8" t="s">
        <v>575</v>
      </c>
      <c r="C90" s="11">
        <v>44347</v>
      </c>
      <c r="D90" s="14">
        <v>20567540</v>
      </c>
      <c r="E90" s="14">
        <v>21494175</v>
      </c>
      <c r="F90" s="23">
        <f t="shared" si="1"/>
        <v>0.95688901760593281</v>
      </c>
      <c r="G90" s="8" t="s">
        <v>704</v>
      </c>
      <c r="H90" s="8" t="s">
        <v>765</v>
      </c>
      <c r="I90" s="8" t="s">
        <v>816</v>
      </c>
      <c r="J90" s="8" t="s">
        <v>501</v>
      </c>
      <c r="K90" s="8" t="s">
        <v>845</v>
      </c>
      <c r="L90" s="8"/>
    </row>
    <row r="91" spans="1:12" s="10" customFormat="1" x14ac:dyDescent="0.3">
      <c r="A91" s="8">
        <v>87</v>
      </c>
      <c r="B91" s="8" t="s">
        <v>576</v>
      </c>
      <c r="C91" s="11">
        <v>44348</v>
      </c>
      <c r="D91" s="14">
        <v>19250000</v>
      </c>
      <c r="E91" s="14">
        <v>19800000</v>
      </c>
      <c r="F91" s="23">
        <f t="shared" si="1"/>
        <v>0.97222222222222221</v>
      </c>
      <c r="G91" s="8" t="s">
        <v>693</v>
      </c>
      <c r="H91" s="8" t="s">
        <v>376</v>
      </c>
      <c r="I91" s="8" t="s">
        <v>377</v>
      </c>
      <c r="J91" s="8" t="s">
        <v>501</v>
      </c>
      <c r="K91" s="8" t="s">
        <v>17</v>
      </c>
      <c r="L91" s="8"/>
    </row>
    <row r="92" spans="1:12" s="10" customFormat="1" x14ac:dyDescent="0.3">
      <c r="A92" s="8">
        <v>88</v>
      </c>
      <c r="B92" s="8" t="s">
        <v>577</v>
      </c>
      <c r="C92" s="11">
        <v>44348</v>
      </c>
      <c r="D92" s="14">
        <v>49500000</v>
      </c>
      <c r="E92" s="14">
        <v>51900000</v>
      </c>
      <c r="F92" s="23">
        <f t="shared" si="1"/>
        <v>0.95375722543352603</v>
      </c>
      <c r="G92" s="8" t="s">
        <v>683</v>
      </c>
      <c r="H92" s="8" t="s">
        <v>743</v>
      </c>
      <c r="I92" s="8" t="s">
        <v>125</v>
      </c>
      <c r="J92" s="8" t="s">
        <v>504</v>
      </c>
      <c r="K92" s="8" t="s">
        <v>26</v>
      </c>
      <c r="L92" s="8"/>
    </row>
    <row r="93" spans="1:12" s="10" customFormat="1" x14ac:dyDescent="0.3">
      <c r="A93" s="8">
        <v>89</v>
      </c>
      <c r="B93" s="8" t="s">
        <v>578</v>
      </c>
      <c r="C93" s="11">
        <v>44350</v>
      </c>
      <c r="D93" s="14">
        <v>19800000</v>
      </c>
      <c r="E93" s="14">
        <v>19900000</v>
      </c>
      <c r="F93" s="23">
        <f t="shared" si="1"/>
        <v>0.99497487437185927</v>
      </c>
      <c r="G93" s="8" t="s">
        <v>485</v>
      </c>
      <c r="H93" s="8" t="s">
        <v>734</v>
      </c>
      <c r="I93" s="8" t="s">
        <v>14</v>
      </c>
      <c r="J93" s="8" t="s">
        <v>501</v>
      </c>
      <c r="K93" s="8" t="s">
        <v>15</v>
      </c>
      <c r="L93" s="8"/>
    </row>
    <row r="94" spans="1:12" s="10" customFormat="1" x14ac:dyDescent="0.3">
      <c r="A94" s="8">
        <v>90</v>
      </c>
      <c r="B94" s="8" t="s">
        <v>579</v>
      </c>
      <c r="C94" s="11">
        <v>44350</v>
      </c>
      <c r="D94" s="14">
        <v>19600000</v>
      </c>
      <c r="E94" s="14">
        <v>19760000</v>
      </c>
      <c r="F94" s="23">
        <f t="shared" si="1"/>
        <v>0.9919028340080972</v>
      </c>
      <c r="G94" s="8" t="s">
        <v>705</v>
      </c>
      <c r="H94" s="8" t="s">
        <v>766</v>
      </c>
      <c r="I94" s="8" t="s">
        <v>817</v>
      </c>
      <c r="J94" s="8" t="s">
        <v>501</v>
      </c>
      <c r="K94" s="8" t="s">
        <v>57</v>
      </c>
      <c r="L94" s="8"/>
    </row>
    <row r="95" spans="1:12" s="10" customFormat="1" x14ac:dyDescent="0.3">
      <c r="A95" s="8">
        <v>91</v>
      </c>
      <c r="B95" s="8" t="s">
        <v>580</v>
      </c>
      <c r="C95" s="11">
        <v>44350</v>
      </c>
      <c r="D95" s="14">
        <v>78400000</v>
      </c>
      <c r="E95" s="14">
        <v>79000000</v>
      </c>
      <c r="F95" s="23">
        <f t="shared" si="1"/>
        <v>0.9924050632911392</v>
      </c>
      <c r="G95" s="8" t="s">
        <v>706</v>
      </c>
      <c r="H95" s="8" t="s">
        <v>767</v>
      </c>
      <c r="I95" s="8" t="s">
        <v>818</v>
      </c>
      <c r="J95" s="8" t="s">
        <v>504</v>
      </c>
      <c r="K95" s="8" t="s">
        <v>57</v>
      </c>
      <c r="L95" s="8"/>
    </row>
    <row r="96" spans="1:12" s="10" customFormat="1" x14ac:dyDescent="0.3">
      <c r="A96" s="8">
        <v>92</v>
      </c>
      <c r="B96" s="8" t="s">
        <v>581</v>
      </c>
      <c r="C96" s="11">
        <v>44351</v>
      </c>
      <c r="D96" s="14">
        <v>148400000</v>
      </c>
      <c r="E96" s="14">
        <v>148500000</v>
      </c>
      <c r="F96" s="23">
        <f t="shared" si="1"/>
        <v>0.99932659932659929</v>
      </c>
      <c r="G96" s="8" t="s">
        <v>54</v>
      </c>
      <c r="H96" s="8" t="s">
        <v>473</v>
      </c>
      <c r="I96" s="8" t="s">
        <v>14</v>
      </c>
      <c r="J96" s="8" t="s">
        <v>504</v>
      </c>
      <c r="K96" s="8" t="s">
        <v>50</v>
      </c>
      <c r="L96" s="8"/>
    </row>
    <row r="97" spans="1:12" s="10" customFormat="1" x14ac:dyDescent="0.3">
      <c r="A97" s="8">
        <v>93</v>
      </c>
      <c r="B97" s="8" t="s">
        <v>239</v>
      </c>
      <c r="C97" s="11">
        <v>44351</v>
      </c>
      <c r="D97" s="9">
        <v>297340000</v>
      </c>
      <c r="E97" s="9">
        <v>334653800</v>
      </c>
      <c r="F97" s="23">
        <f t="shared" si="1"/>
        <v>0.88850029493165772</v>
      </c>
      <c r="G97" s="15" t="s">
        <v>707</v>
      </c>
      <c r="H97" s="15" t="s">
        <v>768</v>
      </c>
      <c r="I97" s="15" t="s">
        <v>420</v>
      </c>
      <c r="J97" s="15" t="s">
        <v>501</v>
      </c>
      <c r="K97" s="15" t="s">
        <v>496</v>
      </c>
      <c r="L97" s="8"/>
    </row>
    <row r="98" spans="1:12" s="10" customFormat="1" x14ac:dyDescent="0.3">
      <c r="A98" s="8">
        <v>94</v>
      </c>
      <c r="B98" s="8" t="s">
        <v>582</v>
      </c>
      <c r="C98" s="11">
        <v>44354</v>
      </c>
      <c r="D98" s="14">
        <v>13700000</v>
      </c>
      <c r="E98" s="14">
        <v>13800000</v>
      </c>
      <c r="F98" s="23">
        <f t="shared" si="1"/>
        <v>0.99275362318840576</v>
      </c>
      <c r="G98" s="8" t="s">
        <v>88</v>
      </c>
      <c r="H98" s="8" t="s">
        <v>89</v>
      </c>
      <c r="I98" s="8" t="s">
        <v>90</v>
      </c>
      <c r="J98" s="8" t="s">
        <v>501</v>
      </c>
      <c r="K98" s="8" t="s">
        <v>57</v>
      </c>
      <c r="L98" s="8"/>
    </row>
    <row r="99" spans="1:12" s="10" customFormat="1" x14ac:dyDescent="0.3">
      <c r="A99" s="8">
        <v>95</v>
      </c>
      <c r="B99" s="8" t="s">
        <v>149</v>
      </c>
      <c r="C99" s="11">
        <v>44354</v>
      </c>
      <c r="D99" s="14">
        <v>19600000</v>
      </c>
      <c r="E99" s="14">
        <v>19750000</v>
      </c>
      <c r="F99" s="23">
        <f t="shared" si="1"/>
        <v>0.9924050632911392</v>
      </c>
      <c r="G99" s="8" t="s">
        <v>39</v>
      </c>
      <c r="H99" s="8" t="s">
        <v>733</v>
      </c>
      <c r="I99" s="8" t="s">
        <v>41</v>
      </c>
      <c r="J99" s="8" t="s">
        <v>501</v>
      </c>
      <c r="K99" s="8" t="s">
        <v>57</v>
      </c>
      <c r="L99" s="8"/>
    </row>
    <row r="100" spans="1:12" s="10" customFormat="1" x14ac:dyDescent="0.3">
      <c r="A100" s="8">
        <v>96</v>
      </c>
      <c r="B100" s="8" t="s">
        <v>188</v>
      </c>
      <c r="C100" s="11">
        <v>44355</v>
      </c>
      <c r="D100" s="14">
        <v>9900000</v>
      </c>
      <c r="E100" s="14">
        <v>9940000</v>
      </c>
      <c r="F100" s="23">
        <f t="shared" si="1"/>
        <v>0.99597585513078468</v>
      </c>
      <c r="G100" s="8" t="s">
        <v>382</v>
      </c>
      <c r="H100" s="8" t="s">
        <v>439</v>
      </c>
      <c r="I100" s="8" t="s">
        <v>490</v>
      </c>
      <c r="J100" s="8" t="s">
        <v>501</v>
      </c>
      <c r="K100" s="8" t="s">
        <v>15</v>
      </c>
      <c r="L100" s="8"/>
    </row>
    <row r="101" spans="1:12" s="10" customFormat="1" x14ac:dyDescent="0.3">
      <c r="A101" s="8">
        <v>97</v>
      </c>
      <c r="B101" s="8" t="s">
        <v>132</v>
      </c>
      <c r="C101" s="11">
        <v>44355</v>
      </c>
      <c r="D101" s="14">
        <v>18800000</v>
      </c>
      <c r="E101" s="14">
        <v>18900000</v>
      </c>
      <c r="F101" s="23">
        <f t="shared" si="1"/>
        <v>0.99470899470899465</v>
      </c>
      <c r="G101" s="8" t="s">
        <v>382</v>
      </c>
      <c r="H101" s="8" t="s">
        <v>439</v>
      </c>
      <c r="I101" s="8" t="s">
        <v>490</v>
      </c>
      <c r="J101" s="8" t="s">
        <v>501</v>
      </c>
      <c r="K101" s="8" t="s">
        <v>15</v>
      </c>
      <c r="L101" s="8"/>
    </row>
    <row r="102" spans="1:12" s="10" customFormat="1" x14ac:dyDescent="0.3">
      <c r="A102" s="8">
        <v>98</v>
      </c>
      <c r="B102" s="8" t="s">
        <v>583</v>
      </c>
      <c r="C102" s="11">
        <v>44355</v>
      </c>
      <c r="D102" s="14">
        <v>23920000</v>
      </c>
      <c r="E102" s="14">
        <v>24000000</v>
      </c>
      <c r="F102" s="23">
        <f t="shared" si="1"/>
        <v>0.9966666666666667</v>
      </c>
      <c r="G102" s="8" t="s">
        <v>698</v>
      </c>
      <c r="H102" s="8" t="s">
        <v>759</v>
      </c>
      <c r="I102" s="8" t="s">
        <v>813</v>
      </c>
      <c r="J102" s="8" t="s">
        <v>503</v>
      </c>
      <c r="K102" s="8" t="s">
        <v>845</v>
      </c>
      <c r="L102" s="8"/>
    </row>
    <row r="103" spans="1:12" s="10" customFormat="1" x14ac:dyDescent="0.3">
      <c r="A103" s="8">
        <v>99</v>
      </c>
      <c r="B103" s="8" t="s">
        <v>135</v>
      </c>
      <c r="C103" s="11">
        <v>44356</v>
      </c>
      <c r="D103" s="14">
        <v>18040000</v>
      </c>
      <c r="E103" s="14">
        <v>18500000</v>
      </c>
      <c r="F103" s="23">
        <f t="shared" si="1"/>
        <v>0.97513513513513517</v>
      </c>
      <c r="G103" s="8" t="s">
        <v>155</v>
      </c>
      <c r="H103" s="8" t="s">
        <v>738</v>
      </c>
      <c r="I103" s="8" t="s">
        <v>157</v>
      </c>
      <c r="J103" s="8" t="s">
        <v>501</v>
      </c>
      <c r="K103" s="8" t="s">
        <v>17</v>
      </c>
      <c r="L103" s="8"/>
    </row>
    <row r="104" spans="1:12" s="10" customFormat="1" x14ac:dyDescent="0.3">
      <c r="A104" s="8">
        <v>100</v>
      </c>
      <c r="B104" s="8" t="s">
        <v>584</v>
      </c>
      <c r="C104" s="11">
        <v>44361</v>
      </c>
      <c r="D104" s="14">
        <v>18800000</v>
      </c>
      <c r="E104" s="14">
        <v>19800000</v>
      </c>
      <c r="F104" s="23">
        <f t="shared" si="1"/>
        <v>0.9494949494949495</v>
      </c>
      <c r="G104" s="8" t="s">
        <v>24</v>
      </c>
      <c r="H104" s="8" t="s">
        <v>79</v>
      </c>
      <c r="I104" s="8" t="s">
        <v>25</v>
      </c>
      <c r="J104" s="8" t="s">
        <v>501</v>
      </c>
      <c r="K104" s="8" t="s">
        <v>26</v>
      </c>
      <c r="L104" s="8"/>
    </row>
    <row r="105" spans="1:12" s="10" customFormat="1" x14ac:dyDescent="0.3">
      <c r="A105" s="8">
        <v>101</v>
      </c>
      <c r="B105" s="8" t="s">
        <v>585</v>
      </c>
      <c r="C105" s="11">
        <v>44363</v>
      </c>
      <c r="D105" s="14">
        <v>5900000</v>
      </c>
      <c r="E105" s="14">
        <v>5970000</v>
      </c>
      <c r="F105" s="23">
        <f t="shared" si="1"/>
        <v>0.98827470686767172</v>
      </c>
      <c r="G105" s="8" t="s">
        <v>88</v>
      </c>
      <c r="H105" s="8" t="s">
        <v>89</v>
      </c>
      <c r="I105" s="8" t="s">
        <v>90</v>
      </c>
      <c r="J105" s="8" t="s">
        <v>501</v>
      </c>
      <c r="K105" s="8" t="s">
        <v>21</v>
      </c>
      <c r="L105" s="8"/>
    </row>
    <row r="106" spans="1:12" s="10" customFormat="1" x14ac:dyDescent="0.3">
      <c r="A106" s="8">
        <v>102</v>
      </c>
      <c r="B106" s="8" t="s">
        <v>586</v>
      </c>
      <c r="C106" s="11">
        <v>44363</v>
      </c>
      <c r="D106" s="14">
        <v>11700000</v>
      </c>
      <c r="E106" s="14">
        <v>11860000</v>
      </c>
      <c r="F106" s="23">
        <f t="shared" si="1"/>
        <v>0.98650927487352447</v>
      </c>
      <c r="G106" s="8" t="s">
        <v>708</v>
      </c>
      <c r="H106" s="8" t="s">
        <v>769</v>
      </c>
      <c r="I106" s="8" t="s">
        <v>819</v>
      </c>
      <c r="J106" s="8" t="s">
        <v>501</v>
      </c>
      <c r="K106" s="8" t="s">
        <v>57</v>
      </c>
      <c r="L106" s="8"/>
    </row>
    <row r="107" spans="1:12" s="10" customFormat="1" x14ac:dyDescent="0.3">
      <c r="A107" s="8">
        <v>103</v>
      </c>
      <c r="B107" s="8" t="s">
        <v>587</v>
      </c>
      <c r="C107" s="11">
        <v>44364</v>
      </c>
      <c r="D107" s="14">
        <v>21600000</v>
      </c>
      <c r="E107" s="14">
        <v>21800000</v>
      </c>
      <c r="F107" s="23">
        <f t="shared" si="1"/>
        <v>0.99082568807339455</v>
      </c>
      <c r="G107" s="8" t="s">
        <v>691</v>
      </c>
      <c r="H107" s="8" t="s">
        <v>753</v>
      </c>
      <c r="I107" s="8" t="s">
        <v>808</v>
      </c>
      <c r="J107" s="8" t="s">
        <v>501</v>
      </c>
      <c r="K107" s="8" t="s">
        <v>52</v>
      </c>
      <c r="L107" s="8"/>
    </row>
    <row r="108" spans="1:12" s="10" customFormat="1" x14ac:dyDescent="0.3">
      <c r="A108" s="8">
        <v>104</v>
      </c>
      <c r="B108" s="8" t="s">
        <v>588</v>
      </c>
      <c r="C108" s="11">
        <v>44369</v>
      </c>
      <c r="D108" s="14">
        <v>91200000</v>
      </c>
      <c r="E108" s="14">
        <v>93700000</v>
      </c>
      <c r="F108" s="23">
        <f t="shared" si="1"/>
        <v>0.97331910352187834</v>
      </c>
      <c r="G108" s="8" t="s">
        <v>709</v>
      </c>
      <c r="H108" s="8" t="s">
        <v>145</v>
      </c>
      <c r="I108" s="8" t="s">
        <v>27</v>
      </c>
      <c r="J108" s="8" t="s">
        <v>501</v>
      </c>
      <c r="K108" s="8" t="s">
        <v>26</v>
      </c>
      <c r="L108" s="8"/>
    </row>
    <row r="109" spans="1:12" s="10" customFormat="1" x14ac:dyDescent="0.3">
      <c r="A109" s="8">
        <v>105</v>
      </c>
      <c r="B109" s="8" t="s">
        <v>589</v>
      </c>
      <c r="C109" s="11">
        <v>44369</v>
      </c>
      <c r="D109" s="14">
        <v>67200000</v>
      </c>
      <c r="E109" s="14">
        <v>68950000</v>
      </c>
      <c r="F109" s="23">
        <f t="shared" si="1"/>
        <v>0.97461928934010156</v>
      </c>
      <c r="G109" s="8" t="s">
        <v>709</v>
      </c>
      <c r="H109" s="8" t="s">
        <v>145</v>
      </c>
      <c r="I109" s="8" t="s">
        <v>27</v>
      </c>
      <c r="J109" s="8" t="s">
        <v>501</v>
      </c>
      <c r="K109" s="8" t="s">
        <v>26</v>
      </c>
      <c r="L109" s="8"/>
    </row>
    <row r="110" spans="1:12" s="10" customFormat="1" x14ac:dyDescent="0.3">
      <c r="A110" s="8">
        <v>106</v>
      </c>
      <c r="B110" s="8" t="s">
        <v>590</v>
      </c>
      <c r="C110" s="11">
        <v>44369</v>
      </c>
      <c r="D110" s="14">
        <v>14600000</v>
      </c>
      <c r="E110" s="14">
        <v>14900000</v>
      </c>
      <c r="F110" s="23">
        <f t="shared" si="1"/>
        <v>0.97986577181208057</v>
      </c>
      <c r="G110" s="8" t="s">
        <v>485</v>
      </c>
      <c r="H110" s="8" t="s">
        <v>734</v>
      </c>
      <c r="I110" s="8" t="s">
        <v>14</v>
      </c>
      <c r="J110" s="8" t="s">
        <v>501</v>
      </c>
      <c r="K110" s="8" t="s">
        <v>52</v>
      </c>
      <c r="L110" s="8"/>
    </row>
    <row r="111" spans="1:12" s="10" customFormat="1" x14ac:dyDescent="0.3">
      <c r="A111" s="8">
        <v>107</v>
      </c>
      <c r="B111" s="8" t="s">
        <v>591</v>
      </c>
      <c r="C111" s="11">
        <v>44369</v>
      </c>
      <c r="D111" s="14">
        <v>174278940</v>
      </c>
      <c r="E111" s="14">
        <v>198561000</v>
      </c>
      <c r="F111" s="23">
        <f t="shared" si="1"/>
        <v>0.87770982217051685</v>
      </c>
      <c r="G111" s="8" t="s">
        <v>710</v>
      </c>
      <c r="H111" s="8" t="s">
        <v>770</v>
      </c>
      <c r="I111" s="8" t="s">
        <v>820</v>
      </c>
      <c r="J111" s="15" t="s">
        <v>501</v>
      </c>
      <c r="K111" s="8" t="s">
        <v>10</v>
      </c>
      <c r="L111" s="8"/>
    </row>
    <row r="112" spans="1:12" s="10" customFormat="1" x14ac:dyDescent="0.3">
      <c r="A112" s="8">
        <v>108</v>
      </c>
      <c r="B112" s="8" t="s">
        <v>592</v>
      </c>
      <c r="C112" s="11">
        <v>44370</v>
      </c>
      <c r="D112" s="14">
        <v>6000000</v>
      </c>
      <c r="E112" s="14">
        <v>6160000</v>
      </c>
      <c r="F112" s="23">
        <f t="shared" si="1"/>
        <v>0.97402597402597402</v>
      </c>
      <c r="G112" s="8" t="s">
        <v>680</v>
      </c>
      <c r="H112" s="8" t="s">
        <v>345</v>
      </c>
      <c r="I112" s="8" t="s">
        <v>92</v>
      </c>
      <c r="J112" s="15" t="s">
        <v>501</v>
      </c>
      <c r="K112" s="8" t="s">
        <v>52</v>
      </c>
      <c r="L112" s="8"/>
    </row>
    <row r="113" spans="1:12" s="10" customFormat="1" x14ac:dyDescent="0.3">
      <c r="A113" s="8">
        <v>109</v>
      </c>
      <c r="B113" s="8" t="s">
        <v>593</v>
      </c>
      <c r="C113" s="11">
        <v>44370</v>
      </c>
      <c r="D113" s="14">
        <v>93500000</v>
      </c>
      <c r="E113" s="14">
        <v>95500000</v>
      </c>
      <c r="F113" s="23">
        <f t="shared" si="1"/>
        <v>0.97905759162303663</v>
      </c>
      <c r="G113" s="8" t="s">
        <v>679</v>
      </c>
      <c r="H113" s="8" t="s">
        <v>739</v>
      </c>
      <c r="I113" s="8" t="s">
        <v>78</v>
      </c>
      <c r="J113" s="15" t="s">
        <v>501</v>
      </c>
      <c r="K113" s="8" t="s">
        <v>17</v>
      </c>
      <c r="L113" s="8"/>
    </row>
    <row r="114" spans="1:12" s="10" customFormat="1" x14ac:dyDescent="0.3">
      <c r="A114" s="8">
        <v>110</v>
      </c>
      <c r="B114" s="8" t="s">
        <v>594</v>
      </c>
      <c r="C114" s="11">
        <v>44371</v>
      </c>
      <c r="D114" s="14">
        <v>14800000</v>
      </c>
      <c r="E114" s="14">
        <v>14900000</v>
      </c>
      <c r="F114" s="23">
        <f t="shared" si="1"/>
        <v>0.99328859060402686</v>
      </c>
      <c r="G114" s="8" t="s">
        <v>485</v>
      </c>
      <c r="H114" s="8" t="s">
        <v>734</v>
      </c>
      <c r="I114" s="8" t="s">
        <v>14</v>
      </c>
      <c r="J114" s="15" t="s">
        <v>501</v>
      </c>
      <c r="K114" s="8" t="s">
        <v>15</v>
      </c>
      <c r="L114" s="8"/>
    </row>
    <row r="115" spans="1:12" s="10" customFormat="1" x14ac:dyDescent="0.3">
      <c r="A115" s="8">
        <v>111</v>
      </c>
      <c r="B115" s="12" t="s">
        <v>595</v>
      </c>
      <c r="C115" s="11">
        <v>44377</v>
      </c>
      <c r="D115" s="14">
        <v>29283000</v>
      </c>
      <c r="E115" s="14">
        <v>33342425</v>
      </c>
      <c r="F115" s="23">
        <f t="shared" si="1"/>
        <v>0.87825045718780204</v>
      </c>
      <c r="G115" s="8" t="s">
        <v>711</v>
      </c>
      <c r="H115" s="8" t="s">
        <v>771</v>
      </c>
      <c r="I115" s="8" t="s">
        <v>821</v>
      </c>
      <c r="J115" s="8" t="s">
        <v>501</v>
      </c>
      <c r="K115" s="8" t="s">
        <v>10</v>
      </c>
      <c r="L115" s="8"/>
    </row>
    <row r="116" spans="1:12" s="10" customFormat="1" x14ac:dyDescent="0.3">
      <c r="A116" s="8">
        <v>112</v>
      </c>
      <c r="B116" s="8" t="s">
        <v>596</v>
      </c>
      <c r="C116" s="11">
        <v>44379</v>
      </c>
      <c r="D116" s="14">
        <v>18700000</v>
      </c>
      <c r="E116" s="14">
        <v>18900000</v>
      </c>
      <c r="F116" s="23">
        <f t="shared" si="1"/>
        <v>0.98941798941798942</v>
      </c>
      <c r="G116" s="8" t="s">
        <v>88</v>
      </c>
      <c r="H116" s="8" t="s">
        <v>89</v>
      </c>
      <c r="I116" s="8" t="s">
        <v>90</v>
      </c>
      <c r="J116" s="8" t="s">
        <v>501</v>
      </c>
      <c r="K116" s="8" t="s">
        <v>21</v>
      </c>
      <c r="L116" s="8"/>
    </row>
    <row r="117" spans="1:12" s="10" customFormat="1" x14ac:dyDescent="0.3">
      <c r="A117" s="8">
        <v>113</v>
      </c>
      <c r="B117" s="8" t="s">
        <v>597</v>
      </c>
      <c r="C117" s="11">
        <v>44382</v>
      </c>
      <c r="D117" s="14">
        <v>15400000</v>
      </c>
      <c r="E117" s="14">
        <v>15900000</v>
      </c>
      <c r="F117" s="23">
        <f t="shared" si="1"/>
        <v>0.96855345911949686</v>
      </c>
      <c r="G117" s="8" t="s">
        <v>712</v>
      </c>
      <c r="H117" s="8" t="s">
        <v>772</v>
      </c>
      <c r="I117" s="8" t="s">
        <v>822</v>
      </c>
      <c r="J117" s="8" t="s">
        <v>501</v>
      </c>
      <c r="K117" s="8" t="s">
        <v>17</v>
      </c>
      <c r="L117" s="8"/>
    </row>
    <row r="118" spans="1:12" s="10" customFormat="1" x14ac:dyDescent="0.3">
      <c r="A118" s="8">
        <v>114</v>
      </c>
      <c r="B118" s="8" t="s">
        <v>45</v>
      </c>
      <c r="C118" s="11">
        <v>44391</v>
      </c>
      <c r="D118" s="14">
        <v>19110000</v>
      </c>
      <c r="E118" s="14">
        <v>19850000</v>
      </c>
      <c r="F118" s="23">
        <f t="shared" si="1"/>
        <v>0.96272040302267003</v>
      </c>
      <c r="G118" s="8" t="s">
        <v>687</v>
      </c>
      <c r="H118" s="8" t="s">
        <v>746</v>
      </c>
      <c r="I118" s="8" t="s">
        <v>802</v>
      </c>
      <c r="J118" s="8" t="s">
        <v>501</v>
      </c>
      <c r="K118" s="8" t="s">
        <v>38</v>
      </c>
      <c r="L118" s="8"/>
    </row>
    <row r="119" spans="1:12" s="10" customFormat="1" x14ac:dyDescent="0.3">
      <c r="A119" s="8">
        <v>115</v>
      </c>
      <c r="B119" s="8" t="s">
        <v>598</v>
      </c>
      <c r="C119" s="11">
        <v>44393</v>
      </c>
      <c r="D119" s="14">
        <v>20400000</v>
      </c>
      <c r="E119" s="14">
        <v>21350000</v>
      </c>
      <c r="F119" s="23">
        <f t="shared" si="1"/>
        <v>0.95550351288056201</v>
      </c>
      <c r="G119" s="8" t="s">
        <v>713</v>
      </c>
      <c r="H119" s="8" t="s">
        <v>773</v>
      </c>
      <c r="I119" s="8" t="s">
        <v>823</v>
      </c>
      <c r="J119" s="8" t="s">
        <v>501</v>
      </c>
      <c r="K119" s="8" t="s">
        <v>26</v>
      </c>
      <c r="L119" s="8"/>
    </row>
    <row r="120" spans="1:12" s="10" customFormat="1" x14ac:dyDescent="0.3">
      <c r="A120" s="8">
        <v>116</v>
      </c>
      <c r="B120" s="8" t="s">
        <v>599</v>
      </c>
      <c r="C120" s="11">
        <v>44396</v>
      </c>
      <c r="D120" s="14">
        <v>10750000</v>
      </c>
      <c r="E120" s="14">
        <v>10860000</v>
      </c>
      <c r="F120" s="23">
        <f t="shared" si="1"/>
        <v>0.9898710865561694</v>
      </c>
      <c r="G120" s="8" t="s">
        <v>714</v>
      </c>
      <c r="H120" s="8" t="s">
        <v>774</v>
      </c>
      <c r="I120" s="8" t="s">
        <v>824</v>
      </c>
      <c r="J120" s="8" t="s">
        <v>501</v>
      </c>
      <c r="K120" s="8" t="s">
        <v>10</v>
      </c>
      <c r="L120" s="8"/>
    </row>
    <row r="121" spans="1:12" s="10" customFormat="1" x14ac:dyDescent="0.3">
      <c r="A121" s="8">
        <v>117</v>
      </c>
      <c r="B121" s="8" t="s">
        <v>600</v>
      </c>
      <c r="C121" s="11">
        <v>44396</v>
      </c>
      <c r="D121" s="14">
        <v>19150000</v>
      </c>
      <c r="E121" s="14">
        <v>19860000</v>
      </c>
      <c r="F121" s="23">
        <f t="shared" si="1"/>
        <v>0.96424974823766363</v>
      </c>
      <c r="G121" s="8" t="s">
        <v>689</v>
      </c>
      <c r="H121" s="8" t="s">
        <v>750</v>
      </c>
      <c r="I121" s="8" t="s">
        <v>825</v>
      </c>
      <c r="J121" s="8" t="s">
        <v>501</v>
      </c>
      <c r="K121" s="8" t="s">
        <v>38</v>
      </c>
      <c r="L121" s="8"/>
    </row>
    <row r="122" spans="1:12" s="10" customFormat="1" x14ac:dyDescent="0.3">
      <c r="A122" s="8">
        <v>118</v>
      </c>
      <c r="B122" s="8" t="s">
        <v>601</v>
      </c>
      <c r="C122" s="11">
        <v>44397</v>
      </c>
      <c r="D122" s="14">
        <v>7800000</v>
      </c>
      <c r="E122" s="14">
        <v>7900000</v>
      </c>
      <c r="F122" s="23">
        <f t="shared" si="1"/>
        <v>0.98734177215189878</v>
      </c>
      <c r="G122" s="8" t="s">
        <v>691</v>
      </c>
      <c r="H122" s="8" t="s">
        <v>753</v>
      </c>
      <c r="I122" s="8" t="s">
        <v>808</v>
      </c>
      <c r="J122" s="8" t="s">
        <v>501</v>
      </c>
      <c r="K122" s="8" t="s">
        <v>52</v>
      </c>
      <c r="L122" s="8"/>
    </row>
    <row r="123" spans="1:12" s="10" customFormat="1" x14ac:dyDescent="0.3">
      <c r="A123" s="8">
        <v>119</v>
      </c>
      <c r="B123" s="8" t="s">
        <v>602</v>
      </c>
      <c r="C123" s="11">
        <v>44398</v>
      </c>
      <c r="D123" s="14">
        <v>105800000</v>
      </c>
      <c r="E123" s="14">
        <v>106000000</v>
      </c>
      <c r="F123" s="23">
        <f t="shared" si="1"/>
        <v>0.99811320754716981</v>
      </c>
      <c r="G123" s="8" t="s">
        <v>382</v>
      </c>
      <c r="H123" s="8" t="s">
        <v>439</v>
      </c>
      <c r="I123" s="8" t="s">
        <v>490</v>
      </c>
      <c r="J123" s="8" t="s">
        <v>501</v>
      </c>
      <c r="K123" s="8" t="s">
        <v>848</v>
      </c>
      <c r="L123" s="8"/>
    </row>
    <row r="124" spans="1:12" s="10" customFormat="1" x14ac:dyDescent="0.3">
      <c r="A124" s="8">
        <v>120</v>
      </c>
      <c r="B124" s="8" t="s">
        <v>603</v>
      </c>
      <c r="C124" s="11">
        <v>44399</v>
      </c>
      <c r="D124" s="14">
        <v>30000000</v>
      </c>
      <c r="E124" s="14">
        <v>31250000</v>
      </c>
      <c r="F124" s="23">
        <f t="shared" si="1"/>
        <v>0.96</v>
      </c>
      <c r="G124" s="8" t="s">
        <v>24</v>
      </c>
      <c r="H124" s="8" t="s">
        <v>79</v>
      </c>
      <c r="I124" s="8" t="s">
        <v>25</v>
      </c>
      <c r="J124" s="8" t="s">
        <v>501</v>
      </c>
      <c r="K124" s="8" t="s">
        <v>26</v>
      </c>
      <c r="L124" s="8"/>
    </row>
    <row r="125" spans="1:12" s="10" customFormat="1" x14ac:dyDescent="0.3">
      <c r="A125" s="8">
        <v>121</v>
      </c>
      <c r="B125" s="8" t="s">
        <v>604</v>
      </c>
      <c r="C125" s="11">
        <v>44400</v>
      </c>
      <c r="D125" s="14">
        <v>119000000</v>
      </c>
      <c r="E125" s="14">
        <v>119150000</v>
      </c>
      <c r="F125" s="23">
        <f t="shared" si="1"/>
        <v>0.99874108266890471</v>
      </c>
      <c r="G125" s="8" t="s">
        <v>53</v>
      </c>
      <c r="H125" s="8" t="s">
        <v>439</v>
      </c>
      <c r="I125" s="8" t="s">
        <v>490</v>
      </c>
      <c r="J125" s="8" t="s">
        <v>504</v>
      </c>
      <c r="K125" s="8" t="s">
        <v>50</v>
      </c>
      <c r="L125" s="8"/>
    </row>
    <row r="126" spans="1:12" s="10" customFormat="1" x14ac:dyDescent="0.3">
      <c r="A126" s="8">
        <v>122</v>
      </c>
      <c r="B126" s="8" t="s">
        <v>235</v>
      </c>
      <c r="C126" s="11">
        <v>44400</v>
      </c>
      <c r="D126" s="9">
        <v>20000000</v>
      </c>
      <c r="E126" s="9">
        <v>20850000</v>
      </c>
      <c r="F126" s="23">
        <f t="shared" si="1"/>
        <v>0.95923261390887293</v>
      </c>
      <c r="G126" s="8" t="s">
        <v>678</v>
      </c>
      <c r="H126" s="8" t="s">
        <v>95</v>
      </c>
      <c r="I126" s="8" t="s">
        <v>60</v>
      </c>
      <c r="J126" s="8" t="s">
        <v>501</v>
      </c>
      <c r="K126" s="8" t="s">
        <v>26</v>
      </c>
      <c r="L126" s="8"/>
    </row>
    <row r="127" spans="1:12" s="10" customFormat="1" x14ac:dyDescent="0.3">
      <c r="A127" s="8">
        <v>123</v>
      </c>
      <c r="B127" s="8" t="s">
        <v>605</v>
      </c>
      <c r="C127" s="11">
        <v>44403</v>
      </c>
      <c r="D127" s="9">
        <v>19600000</v>
      </c>
      <c r="E127" s="9">
        <v>19860000</v>
      </c>
      <c r="F127" s="23">
        <f t="shared" si="1"/>
        <v>0.98690835850956693</v>
      </c>
      <c r="G127" s="8" t="s">
        <v>715</v>
      </c>
      <c r="H127" s="8" t="s">
        <v>775</v>
      </c>
      <c r="I127" s="8" t="s">
        <v>826</v>
      </c>
      <c r="J127" s="8" t="s">
        <v>501</v>
      </c>
      <c r="K127" s="8" t="s">
        <v>10</v>
      </c>
      <c r="L127" s="8"/>
    </row>
    <row r="128" spans="1:12" s="10" customFormat="1" x14ac:dyDescent="0.3">
      <c r="A128" s="8">
        <v>124</v>
      </c>
      <c r="B128" s="8" t="s">
        <v>69</v>
      </c>
      <c r="C128" s="11">
        <v>44404</v>
      </c>
      <c r="D128" s="9">
        <v>15840000</v>
      </c>
      <c r="E128" s="9">
        <v>16400000</v>
      </c>
      <c r="F128" s="23">
        <f t="shared" si="1"/>
        <v>0.96585365853658534</v>
      </c>
      <c r="G128" s="8" t="s">
        <v>679</v>
      </c>
      <c r="H128" s="8" t="s">
        <v>739</v>
      </c>
      <c r="I128" s="8" t="s">
        <v>78</v>
      </c>
      <c r="J128" s="8" t="s">
        <v>501</v>
      </c>
      <c r="K128" s="8" t="s">
        <v>17</v>
      </c>
      <c r="L128" s="8"/>
    </row>
    <row r="129" spans="1:12" s="10" customFormat="1" x14ac:dyDescent="0.3">
      <c r="A129" s="8">
        <v>125</v>
      </c>
      <c r="B129" s="8" t="s">
        <v>606</v>
      </c>
      <c r="C129" s="11">
        <v>44406</v>
      </c>
      <c r="D129" s="14">
        <v>17200000</v>
      </c>
      <c r="E129" s="14">
        <v>17400000</v>
      </c>
      <c r="F129" s="23">
        <f t="shared" si="1"/>
        <v>0.9885057471264368</v>
      </c>
      <c r="G129" s="8" t="s">
        <v>679</v>
      </c>
      <c r="H129" s="8" t="s">
        <v>739</v>
      </c>
      <c r="I129" s="8" t="s">
        <v>78</v>
      </c>
      <c r="J129" s="8" t="s">
        <v>501</v>
      </c>
      <c r="K129" s="8" t="s">
        <v>52</v>
      </c>
      <c r="L129" s="8"/>
    </row>
    <row r="130" spans="1:12" s="10" customFormat="1" x14ac:dyDescent="0.3">
      <c r="A130" s="8">
        <v>126</v>
      </c>
      <c r="B130" s="8" t="s">
        <v>607</v>
      </c>
      <c r="C130" s="11">
        <v>44406</v>
      </c>
      <c r="D130" s="14">
        <v>19800000</v>
      </c>
      <c r="E130" s="14">
        <v>19900000</v>
      </c>
      <c r="F130" s="23">
        <f t="shared" si="1"/>
        <v>0.99497487437185927</v>
      </c>
      <c r="G130" s="8" t="s">
        <v>681</v>
      </c>
      <c r="H130" s="8" t="s">
        <v>740</v>
      </c>
      <c r="I130" s="8" t="s">
        <v>800</v>
      </c>
      <c r="J130" s="8" t="s">
        <v>501</v>
      </c>
      <c r="K130" s="8" t="s">
        <v>15</v>
      </c>
      <c r="L130" s="8"/>
    </row>
    <row r="131" spans="1:12" s="10" customFormat="1" x14ac:dyDescent="0.3">
      <c r="A131" s="8">
        <v>127</v>
      </c>
      <c r="B131" s="8" t="s">
        <v>608</v>
      </c>
      <c r="C131" s="11">
        <v>44406</v>
      </c>
      <c r="D131" s="14">
        <v>9900000</v>
      </c>
      <c r="E131" s="14">
        <v>10000000</v>
      </c>
      <c r="F131" s="23">
        <f t="shared" si="1"/>
        <v>0.99</v>
      </c>
      <c r="G131" s="8" t="s">
        <v>485</v>
      </c>
      <c r="H131" s="8" t="s">
        <v>734</v>
      </c>
      <c r="I131" s="8" t="s">
        <v>14</v>
      </c>
      <c r="J131" s="8" t="s">
        <v>501</v>
      </c>
      <c r="K131" s="8" t="s">
        <v>28</v>
      </c>
      <c r="L131" s="8"/>
    </row>
    <row r="132" spans="1:12" s="10" customFormat="1" x14ac:dyDescent="0.3">
      <c r="A132" s="8">
        <v>128</v>
      </c>
      <c r="B132" s="8" t="s">
        <v>55</v>
      </c>
      <c r="C132" s="11">
        <v>44421</v>
      </c>
      <c r="D132" s="14">
        <v>19160000</v>
      </c>
      <c r="E132" s="14">
        <v>19850000</v>
      </c>
      <c r="F132" s="23">
        <f t="shared" si="1"/>
        <v>0.96523929471032743</v>
      </c>
      <c r="G132" s="8" t="s">
        <v>687</v>
      </c>
      <c r="H132" s="8" t="s">
        <v>746</v>
      </c>
      <c r="I132" s="8" t="s">
        <v>802</v>
      </c>
      <c r="J132" s="8" t="s">
        <v>501</v>
      </c>
      <c r="K132" s="8" t="s">
        <v>38</v>
      </c>
      <c r="L132" s="8"/>
    </row>
    <row r="133" spans="1:12" s="10" customFormat="1" x14ac:dyDescent="0.3">
      <c r="A133" s="8">
        <v>129</v>
      </c>
      <c r="B133" s="8" t="s">
        <v>609</v>
      </c>
      <c r="C133" s="11">
        <v>44420</v>
      </c>
      <c r="D133" s="14">
        <v>19150000</v>
      </c>
      <c r="E133" s="14">
        <v>19850000</v>
      </c>
      <c r="F133" s="23">
        <f t="shared" si="1"/>
        <v>0.96473551637279598</v>
      </c>
      <c r="G133" s="8" t="s">
        <v>716</v>
      </c>
      <c r="H133" s="8" t="s">
        <v>776</v>
      </c>
      <c r="I133" s="8" t="s">
        <v>827</v>
      </c>
      <c r="J133" s="8" t="s">
        <v>501</v>
      </c>
      <c r="K133" s="8" t="s">
        <v>38</v>
      </c>
      <c r="L133" s="8"/>
    </row>
    <row r="134" spans="1:12" s="10" customFormat="1" x14ac:dyDescent="0.3">
      <c r="A134" s="8">
        <v>130</v>
      </c>
      <c r="B134" s="8" t="s">
        <v>58</v>
      </c>
      <c r="C134" s="11">
        <v>44433</v>
      </c>
      <c r="D134" s="14">
        <v>19150000</v>
      </c>
      <c r="E134" s="14">
        <v>19850000</v>
      </c>
      <c r="F134" s="23">
        <f t="shared" ref="F134:F197" si="2">D134/E134</f>
        <v>0.96473551637279598</v>
      </c>
      <c r="G134" s="8" t="s">
        <v>687</v>
      </c>
      <c r="H134" s="8" t="s">
        <v>746</v>
      </c>
      <c r="I134" s="8" t="s">
        <v>802</v>
      </c>
      <c r="J134" s="8" t="s">
        <v>501</v>
      </c>
      <c r="K134" s="8" t="s">
        <v>38</v>
      </c>
      <c r="L134" s="8"/>
    </row>
    <row r="135" spans="1:12" s="10" customFormat="1" x14ac:dyDescent="0.3">
      <c r="A135" s="8">
        <v>131</v>
      </c>
      <c r="B135" s="8" t="s">
        <v>610</v>
      </c>
      <c r="C135" s="11">
        <v>44433</v>
      </c>
      <c r="D135" s="14">
        <v>19140000</v>
      </c>
      <c r="E135" s="14">
        <v>19850000</v>
      </c>
      <c r="F135" s="23">
        <f t="shared" si="2"/>
        <v>0.96423173803526452</v>
      </c>
      <c r="G135" s="8" t="s">
        <v>39</v>
      </c>
      <c r="H135" s="8" t="s">
        <v>733</v>
      </c>
      <c r="I135" s="8" t="s">
        <v>41</v>
      </c>
      <c r="J135" s="8" t="s">
        <v>501</v>
      </c>
      <c r="K135" s="8" t="s">
        <v>38</v>
      </c>
      <c r="L135" s="8"/>
    </row>
    <row r="136" spans="1:12" s="10" customFormat="1" x14ac:dyDescent="0.3">
      <c r="A136" s="8">
        <v>132</v>
      </c>
      <c r="B136" s="8" t="s">
        <v>611</v>
      </c>
      <c r="C136" s="11">
        <v>44417</v>
      </c>
      <c r="D136" s="14">
        <v>19200000</v>
      </c>
      <c r="E136" s="14">
        <v>19400000</v>
      </c>
      <c r="F136" s="23">
        <f t="shared" si="2"/>
        <v>0.98969072164948457</v>
      </c>
      <c r="G136" s="8" t="s">
        <v>88</v>
      </c>
      <c r="H136" s="8" t="s">
        <v>89</v>
      </c>
      <c r="I136" s="8" t="s">
        <v>90</v>
      </c>
      <c r="J136" s="8" t="s">
        <v>501</v>
      </c>
      <c r="K136" s="8" t="s">
        <v>21</v>
      </c>
      <c r="L136" s="8"/>
    </row>
    <row r="137" spans="1:12" s="10" customFormat="1" x14ac:dyDescent="0.3">
      <c r="A137" s="8">
        <v>133</v>
      </c>
      <c r="B137" s="8" t="s">
        <v>612</v>
      </c>
      <c r="C137" s="11">
        <v>44440</v>
      </c>
      <c r="D137" s="14">
        <v>10800000</v>
      </c>
      <c r="E137" s="14">
        <v>10950000</v>
      </c>
      <c r="F137" s="23">
        <f t="shared" si="2"/>
        <v>0.98630136986301364</v>
      </c>
      <c r="G137" s="8" t="s">
        <v>680</v>
      </c>
      <c r="H137" s="8" t="s">
        <v>345</v>
      </c>
      <c r="I137" s="8" t="s">
        <v>92</v>
      </c>
      <c r="J137" s="8" t="s">
        <v>501</v>
      </c>
      <c r="K137" s="8" t="s">
        <v>52</v>
      </c>
      <c r="L137" s="8"/>
    </row>
    <row r="138" spans="1:12" s="10" customFormat="1" x14ac:dyDescent="0.3">
      <c r="A138" s="8">
        <v>134</v>
      </c>
      <c r="B138" s="8" t="s">
        <v>613</v>
      </c>
      <c r="C138" s="11">
        <v>44440</v>
      </c>
      <c r="D138" s="14">
        <v>8000000</v>
      </c>
      <c r="E138" s="14">
        <v>8150000</v>
      </c>
      <c r="F138" s="23">
        <f t="shared" si="2"/>
        <v>0.98159509202453987</v>
      </c>
      <c r="G138" s="8" t="s">
        <v>696</v>
      </c>
      <c r="H138" s="8" t="s">
        <v>757</v>
      </c>
      <c r="I138" s="8" t="s">
        <v>811</v>
      </c>
      <c r="J138" s="8" t="s">
        <v>501</v>
      </c>
      <c r="K138" s="8" t="s">
        <v>28</v>
      </c>
      <c r="L138" s="8"/>
    </row>
    <row r="139" spans="1:12" s="10" customFormat="1" x14ac:dyDescent="0.3">
      <c r="A139" s="8">
        <v>135</v>
      </c>
      <c r="B139" s="8" t="s">
        <v>614</v>
      </c>
      <c r="C139" s="11">
        <v>44442</v>
      </c>
      <c r="D139" s="14">
        <v>54000000</v>
      </c>
      <c r="E139" s="14">
        <v>54500000</v>
      </c>
      <c r="F139" s="23">
        <f t="shared" si="2"/>
        <v>0.99082568807339455</v>
      </c>
      <c r="G139" s="8" t="s">
        <v>485</v>
      </c>
      <c r="H139" s="8" t="s">
        <v>734</v>
      </c>
      <c r="I139" s="8" t="s">
        <v>14</v>
      </c>
      <c r="J139" s="8" t="s">
        <v>504</v>
      </c>
      <c r="K139" s="8" t="s">
        <v>15</v>
      </c>
      <c r="L139" s="8"/>
    </row>
    <row r="140" spans="1:12" s="10" customFormat="1" x14ac:dyDescent="0.3">
      <c r="A140" s="8">
        <v>136</v>
      </c>
      <c r="B140" s="8" t="s">
        <v>296</v>
      </c>
      <c r="C140" s="11">
        <v>44442</v>
      </c>
      <c r="D140" s="14">
        <v>14200000</v>
      </c>
      <c r="E140" s="14">
        <v>14870000</v>
      </c>
      <c r="F140" s="23">
        <f t="shared" si="2"/>
        <v>0.95494283792871548</v>
      </c>
      <c r="G140" s="8" t="s">
        <v>709</v>
      </c>
      <c r="H140" s="8" t="s">
        <v>777</v>
      </c>
      <c r="I140" s="8" t="s">
        <v>27</v>
      </c>
      <c r="J140" s="8" t="s">
        <v>501</v>
      </c>
      <c r="K140" s="8" t="s">
        <v>26</v>
      </c>
      <c r="L140" s="8"/>
    </row>
    <row r="141" spans="1:12" s="10" customFormat="1" x14ac:dyDescent="0.3">
      <c r="A141" s="8">
        <v>137</v>
      </c>
      <c r="B141" s="12" t="s">
        <v>615</v>
      </c>
      <c r="C141" s="11">
        <v>44442</v>
      </c>
      <c r="D141" s="14">
        <v>14200000</v>
      </c>
      <c r="E141" s="14">
        <v>14650000</v>
      </c>
      <c r="F141" s="23">
        <f t="shared" si="2"/>
        <v>0.96928327645051193</v>
      </c>
      <c r="G141" s="8" t="s">
        <v>24</v>
      </c>
      <c r="H141" s="8" t="s">
        <v>778</v>
      </c>
      <c r="I141" s="8" t="s">
        <v>25</v>
      </c>
      <c r="J141" s="8" t="s">
        <v>501</v>
      </c>
      <c r="K141" s="8" t="s">
        <v>26</v>
      </c>
      <c r="L141" s="8"/>
    </row>
    <row r="142" spans="1:12" s="10" customFormat="1" x14ac:dyDescent="0.3">
      <c r="A142" s="8">
        <v>138</v>
      </c>
      <c r="B142" s="12" t="s">
        <v>616</v>
      </c>
      <c r="C142" s="11">
        <v>44442</v>
      </c>
      <c r="D142" s="14">
        <v>9580000</v>
      </c>
      <c r="E142" s="14">
        <v>9970000</v>
      </c>
      <c r="F142" s="23">
        <f t="shared" si="2"/>
        <v>0.96088264794383149</v>
      </c>
      <c r="G142" s="8" t="s">
        <v>717</v>
      </c>
      <c r="H142" s="8" t="s">
        <v>779</v>
      </c>
      <c r="I142" s="8" t="s">
        <v>828</v>
      </c>
      <c r="J142" s="8" t="s">
        <v>501</v>
      </c>
      <c r="K142" s="8" t="s">
        <v>38</v>
      </c>
      <c r="L142" s="8"/>
    </row>
    <row r="143" spans="1:12" s="10" customFormat="1" x14ac:dyDescent="0.3">
      <c r="A143" s="8">
        <v>139</v>
      </c>
      <c r="B143" s="8" t="s">
        <v>617</v>
      </c>
      <c r="C143" s="11">
        <v>44445</v>
      </c>
      <c r="D143" s="14">
        <v>19700000</v>
      </c>
      <c r="E143" s="14">
        <v>19800000</v>
      </c>
      <c r="F143" s="23">
        <f t="shared" si="2"/>
        <v>0.99494949494949492</v>
      </c>
      <c r="G143" s="8" t="s">
        <v>486</v>
      </c>
      <c r="H143" s="8" t="s">
        <v>741</v>
      </c>
      <c r="I143" s="8" t="s">
        <v>488</v>
      </c>
      <c r="J143" s="8" t="s">
        <v>501</v>
      </c>
      <c r="K143" s="8" t="s">
        <v>28</v>
      </c>
      <c r="L143" s="8"/>
    </row>
    <row r="144" spans="1:12" s="10" customFormat="1" x14ac:dyDescent="0.3">
      <c r="A144" s="8">
        <v>140</v>
      </c>
      <c r="B144" s="8" t="s">
        <v>618</v>
      </c>
      <c r="C144" s="11">
        <v>44445</v>
      </c>
      <c r="D144" s="14">
        <v>14430000</v>
      </c>
      <c r="E144" s="14">
        <v>14800000</v>
      </c>
      <c r="F144" s="23">
        <f t="shared" si="2"/>
        <v>0.97499999999999998</v>
      </c>
      <c r="G144" s="8" t="s">
        <v>718</v>
      </c>
      <c r="H144" s="8" t="s">
        <v>780</v>
      </c>
      <c r="I144" s="8" t="s">
        <v>829</v>
      </c>
      <c r="J144" s="8" t="s">
        <v>501</v>
      </c>
      <c r="K144" s="8" t="s">
        <v>496</v>
      </c>
      <c r="L144" s="8"/>
    </row>
    <row r="145" spans="1:12" s="10" customFormat="1" x14ac:dyDescent="0.3">
      <c r="A145" s="8">
        <v>141</v>
      </c>
      <c r="B145" s="8" t="s">
        <v>300</v>
      </c>
      <c r="C145" s="11">
        <v>44445</v>
      </c>
      <c r="D145" s="14">
        <v>9680000</v>
      </c>
      <c r="E145" s="14">
        <v>9950000</v>
      </c>
      <c r="F145" s="23">
        <f t="shared" si="2"/>
        <v>0.97286432160804015</v>
      </c>
      <c r="G145" s="8" t="s">
        <v>342</v>
      </c>
      <c r="H145" s="8" t="s">
        <v>752</v>
      </c>
      <c r="I145" s="8" t="s">
        <v>807</v>
      </c>
      <c r="J145" s="8" t="s">
        <v>501</v>
      </c>
      <c r="K145" s="8" t="s">
        <v>496</v>
      </c>
      <c r="L145" s="8"/>
    </row>
    <row r="146" spans="1:12" s="10" customFormat="1" x14ac:dyDescent="0.3">
      <c r="A146" s="8">
        <v>142</v>
      </c>
      <c r="B146" s="13" t="s">
        <v>619</v>
      </c>
      <c r="C146" s="11">
        <v>44446</v>
      </c>
      <c r="D146" s="14">
        <v>261800000</v>
      </c>
      <c r="E146" s="14">
        <v>269000000</v>
      </c>
      <c r="F146" s="23">
        <f t="shared" si="2"/>
        <v>0.97323420074349443</v>
      </c>
      <c r="G146" s="13" t="s">
        <v>679</v>
      </c>
      <c r="H146" s="13" t="s">
        <v>739</v>
      </c>
      <c r="I146" s="13" t="s">
        <v>78</v>
      </c>
      <c r="J146" s="13" t="s">
        <v>503</v>
      </c>
      <c r="K146" s="13" t="s">
        <v>17</v>
      </c>
      <c r="L146" s="8"/>
    </row>
    <row r="147" spans="1:12" s="10" customFormat="1" x14ac:dyDescent="0.3">
      <c r="A147" s="8">
        <v>143</v>
      </c>
      <c r="B147" s="8" t="s">
        <v>620</v>
      </c>
      <c r="C147" s="11">
        <v>44447</v>
      </c>
      <c r="D147" s="14">
        <v>8750000</v>
      </c>
      <c r="E147" s="14">
        <v>8790000</v>
      </c>
      <c r="F147" s="23">
        <f t="shared" si="2"/>
        <v>0.99544937428896474</v>
      </c>
      <c r="G147" s="8" t="s">
        <v>53</v>
      </c>
      <c r="H147" s="8" t="s">
        <v>439</v>
      </c>
      <c r="I147" s="8" t="s">
        <v>490</v>
      </c>
      <c r="J147" s="8" t="s">
        <v>501</v>
      </c>
      <c r="K147" s="8" t="s">
        <v>15</v>
      </c>
      <c r="L147" s="8"/>
    </row>
    <row r="148" spans="1:12" s="10" customFormat="1" x14ac:dyDescent="0.3">
      <c r="A148" s="8">
        <v>144</v>
      </c>
      <c r="B148" s="8" t="s">
        <v>621</v>
      </c>
      <c r="C148" s="11">
        <v>44449</v>
      </c>
      <c r="D148" s="14">
        <v>17100000</v>
      </c>
      <c r="E148" s="14">
        <v>17850000</v>
      </c>
      <c r="F148" s="23">
        <f t="shared" si="2"/>
        <v>0.95798319327731096</v>
      </c>
      <c r="G148" s="8" t="s">
        <v>709</v>
      </c>
      <c r="H148" s="8" t="s">
        <v>777</v>
      </c>
      <c r="I148" s="8" t="s">
        <v>27</v>
      </c>
      <c r="J148" s="8" t="s">
        <v>501</v>
      </c>
      <c r="K148" s="8" t="s">
        <v>26</v>
      </c>
      <c r="L148" s="8"/>
    </row>
    <row r="149" spans="1:12" s="10" customFormat="1" x14ac:dyDescent="0.3">
      <c r="A149" s="8">
        <v>145</v>
      </c>
      <c r="B149" s="8" t="s">
        <v>622</v>
      </c>
      <c r="C149" s="11">
        <v>44454</v>
      </c>
      <c r="D149" s="14">
        <v>15800000</v>
      </c>
      <c r="E149" s="14">
        <v>15900000</v>
      </c>
      <c r="F149" s="23">
        <f t="shared" si="2"/>
        <v>0.99371069182389937</v>
      </c>
      <c r="G149" s="8" t="s">
        <v>485</v>
      </c>
      <c r="H149" s="8" t="s">
        <v>734</v>
      </c>
      <c r="I149" s="8" t="s">
        <v>14</v>
      </c>
      <c r="J149" s="8" t="s">
        <v>501</v>
      </c>
      <c r="K149" s="8" t="s">
        <v>15</v>
      </c>
      <c r="L149" s="8"/>
    </row>
    <row r="150" spans="1:12" s="10" customFormat="1" x14ac:dyDescent="0.3">
      <c r="A150" s="8">
        <v>146</v>
      </c>
      <c r="B150" s="8" t="s">
        <v>623</v>
      </c>
      <c r="C150" s="11">
        <v>44454</v>
      </c>
      <c r="D150" s="14">
        <v>18100000</v>
      </c>
      <c r="E150" s="14">
        <v>18300000</v>
      </c>
      <c r="F150" s="23">
        <f t="shared" si="2"/>
        <v>0.98907103825136611</v>
      </c>
      <c r="G150" s="8" t="s">
        <v>719</v>
      </c>
      <c r="H150" s="8" t="s">
        <v>781</v>
      </c>
      <c r="I150" s="8" t="s">
        <v>830</v>
      </c>
      <c r="J150" s="8" t="s">
        <v>501</v>
      </c>
      <c r="K150" s="8" t="s">
        <v>57</v>
      </c>
      <c r="L150" s="8"/>
    </row>
    <row r="151" spans="1:12" s="10" customFormat="1" x14ac:dyDescent="0.3">
      <c r="A151" s="8">
        <v>147</v>
      </c>
      <c r="B151" s="8" t="s">
        <v>624</v>
      </c>
      <c r="C151" s="11">
        <v>44454</v>
      </c>
      <c r="D151" s="14">
        <v>44160000</v>
      </c>
      <c r="E151" s="14">
        <v>45650000</v>
      </c>
      <c r="F151" s="23">
        <f t="shared" si="2"/>
        <v>0.96736035049288061</v>
      </c>
      <c r="G151" s="8" t="s">
        <v>720</v>
      </c>
      <c r="H151" s="8" t="s">
        <v>782</v>
      </c>
      <c r="I151" s="8" t="s">
        <v>831</v>
      </c>
      <c r="J151" s="8" t="s">
        <v>501</v>
      </c>
      <c r="K151" s="8" t="s">
        <v>496</v>
      </c>
      <c r="L151" s="8"/>
    </row>
    <row r="152" spans="1:12" s="10" customFormat="1" x14ac:dyDescent="0.3">
      <c r="A152" s="8">
        <v>148</v>
      </c>
      <c r="B152" s="8" t="s">
        <v>625</v>
      </c>
      <c r="C152" s="11">
        <v>44454</v>
      </c>
      <c r="D152" s="14">
        <v>15800000</v>
      </c>
      <c r="E152" s="14">
        <v>15900000</v>
      </c>
      <c r="F152" s="23">
        <f t="shared" si="2"/>
        <v>0.99371069182389937</v>
      </c>
      <c r="G152" s="8" t="s">
        <v>486</v>
      </c>
      <c r="H152" s="8" t="s">
        <v>741</v>
      </c>
      <c r="I152" s="8" t="s">
        <v>488</v>
      </c>
      <c r="J152" s="8" t="s">
        <v>501</v>
      </c>
      <c r="K152" s="8" t="s">
        <v>28</v>
      </c>
      <c r="L152" s="8"/>
    </row>
    <row r="153" spans="1:12" s="10" customFormat="1" x14ac:dyDescent="0.3">
      <c r="A153" s="8">
        <v>149</v>
      </c>
      <c r="B153" s="8" t="s">
        <v>626</v>
      </c>
      <c r="C153" s="11">
        <v>44456</v>
      </c>
      <c r="D153" s="14">
        <v>62700000</v>
      </c>
      <c r="E153" s="14">
        <v>63000000</v>
      </c>
      <c r="F153" s="23">
        <f t="shared" si="2"/>
        <v>0.99523809523809526</v>
      </c>
      <c r="G153" s="8" t="s">
        <v>54</v>
      </c>
      <c r="H153" s="8" t="s">
        <v>473</v>
      </c>
      <c r="I153" s="8" t="s">
        <v>14</v>
      </c>
      <c r="J153" s="8" t="s">
        <v>504</v>
      </c>
      <c r="K153" s="8" t="s">
        <v>50</v>
      </c>
      <c r="L153" s="8"/>
    </row>
    <row r="154" spans="1:12" s="10" customFormat="1" x14ac:dyDescent="0.3">
      <c r="A154" s="8">
        <v>150</v>
      </c>
      <c r="B154" s="8" t="s">
        <v>627</v>
      </c>
      <c r="C154" s="11">
        <v>44466</v>
      </c>
      <c r="D154" s="14">
        <v>19150000</v>
      </c>
      <c r="E154" s="14">
        <v>19850000</v>
      </c>
      <c r="F154" s="23">
        <f t="shared" si="2"/>
        <v>0.96473551637279598</v>
      </c>
      <c r="G154" s="8" t="s">
        <v>687</v>
      </c>
      <c r="H154" s="8" t="s">
        <v>746</v>
      </c>
      <c r="I154" s="8" t="s">
        <v>802</v>
      </c>
      <c r="J154" s="8" t="s">
        <v>501</v>
      </c>
      <c r="K154" s="8" t="s">
        <v>38</v>
      </c>
      <c r="L154" s="8"/>
    </row>
    <row r="155" spans="1:12" s="10" customFormat="1" x14ac:dyDescent="0.3">
      <c r="A155" s="8">
        <v>151</v>
      </c>
      <c r="B155" s="8" t="s">
        <v>163</v>
      </c>
      <c r="C155" s="11">
        <v>44468</v>
      </c>
      <c r="D155" s="14">
        <v>18800000</v>
      </c>
      <c r="E155" s="14">
        <v>18900000</v>
      </c>
      <c r="F155" s="23">
        <f t="shared" si="2"/>
        <v>0.99470899470899465</v>
      </c>
      <c r="G155" s="8" t="s">
        <v>677</v>
      </c>
      <c r="H155" s="8" t="s">
        <v>737</v>
      </c>
      <c r="I155" s="8" t="s">
        <v>30</v>
      </c>
      <c r="J155" s="8" t="s">
        <v>501</v>
      </c>
      <c r="K155" s="8" t="s">
        <v>28</v>
      </c>
      <c r="L155" s="8"/>
    </row>
    <row r="156" spans="1:12" s="10" customFormat="1" x14ac:dyDescent="0.3">
      <c r="A156" s="8">
        <v>152</v>
      </c>
      <c r="B156" s="8" t="s">
        <v>628</v>
      </c>
      <c r="C156" s="11">
        <v>44481</v>
      </c>
      <c r="D156" s="14">
        <v>14200000</v>
      </c>
      <c r="E156" s="14">
        <v>14800000</v>
      </c>
      <c r="F156" s="23">
        <f t="shared" si="2"/>
        <v>0.95945945945945943</v>
      </c>
      <c r="G156" s="8" t="s">
        <v>678</v>
      </c>
      <c r="H156" s="8" t="s">
        <v>783</v>
      </c>
      <c r="I156" s="8" t="s">
        <v>60</v>
      </c>
      <c r="J156" s="8" t="s">
        <v>501</v>
      </c>
      <c r="K156" s="8" t="s">
        <v>26</v>
      </c>
      <c r="L156" s="8"/>
    </row>
    <row r="157" spans="1:12" s="10" customFormat="1" x14ac:dyDescent="0.3">
      <c r="A157" s="8">
        <v>153</v>
      </c>
      <c r="B157" s="8" t="s">
        <v>629</v>
      </c>
      <c r="C157" s="11">
        <v>44470</v>
      </c>
      <c r="D157" s="14">
        <v>167015000</v>
      </c>
      <c r="E157" s="14">
        <v>190274550</v>
      </c>
      <c r="F157" s="23">
        <f t="shared" si="2"/>
        <v>0.87775795554371305</v>
      </c>
      <c r="G157" s="8" t="s">
        <v>721</v>
      </c>
      <c r="H157" s="8" t="s">
        <v>784</v>
      </c>
      <c r="I157" s="8" t="s">
        <v>832</v>
      </c>
      <c r="J157" s="8" t="s">
        <v>501</v>
      </c>
      <c r="K157" s="8" t="s">
        <v>10</v>
      </c>
      <c r="L157" s="8"/>
    </row>
    <row r="158" spans="1:12" s="10" customFormat="1" x14ac:dyDescent="0.3">
      <c r="A158" s="8">
        <v>154</v>
      </c>
      <c r="B158" s="8" t="s">
        <v>630</v>
      </c>
      <c r="C158" s="11">
        <v>44477</v>
      </c>
      <c r="D158" s="14">
        <v>94000000</v>
      </c>
      <c r="E158" s="14">
        <v>94100000</v>
      </c>
      <c r="F158" s="23">
        <f t="shared" si="2"/>
        <v>0.99893730074388953</v>
      </c>
      <c r="G158" s="8" t="s">
        <v>53</v>
      </c>
      <c r="H158" s="8" t="s">
        <v>439</v>
      </c>
      <c r="I158" s="8" t="s">
        <v>490</v>
      </c>
      <c r="J158" s="8" t="s">
        <v>504</v>
      </c>
      <c r="K158" s="8" t="s">
        <v>50</v>
      </c>
      <c r="L158" s="8"/>
    </row>
    <row r="159" spans="1:12" s="10" customFormat="1" x14ac:dyDescent="0.3">
      <c r="A159" s="8">
        <v>155</v>
      </c>
      <c r="B159" s="8" t="s">
        <v>631</v>
      </c>
      <c r="C159" s="11">
        <v>44481</v>
      </c>
      <c r="D159" s="14">
        <v>20800000</v>
      </c>
      <c r="E159" s="14">
        <v>21640000</v>
      </c>
      <c r="F159" s="23">
        <f t="shared" si="2"/>
        <v>0.96118299445471345</v>
      </c>
      <c r="G159" s="8" t="s">
        <v>709</v>
      </c>
      <c r="H159" s="8" t="s">
        <v>777</v>
      </c>
      <c r="I159" s="8" t="s">
        <v>27</v>
      </c>
      <c r="J159" s="8" t="s">
        <v>501</v>
      </c>
      <c r="K159" s="8" t="s">
        <v>26</v>
      </c>
      <c r="L159" s="8"/>
    </row>
    <row r="160" spans="1:12" s="10" customFormat="1" x14ac:dyDescent="0.3">
      <c r="A160" s="8">
        <v>156</v>
      </c>
      <c r="B160" s="8" t="s">
        <v>632</v>
      </c>
      <c r="C160" s="11">
        <v>44481</v>
      </c>
      <c r="D160" s="14">
        <v>18200000</v>
      </c>
      <c r="E160" s="14">
        <v>18400000</v>
      </c>
      <c r="F160" s="23">
        <f t="shared" si="2"/>
        <v>0.98913043478260865</v>
      </c>
      <c r="G160" s="8" t="s">
        <v>88</v>
      </c>
      <c r="H160" s="8" t="s">
        <v>89</v>
      </c>
      <c r="I160" s="8" t="s">
        <v>90</v>
      </c>
      <c r="J160" s="8" t="s">
        <v>501</v>
      </c>
      <c r="K160" s="8" t="s">
        <v>21</v>
      </c>
      <c r="L160" s="8"/>
    </row>
    <row r="161" spans="1:12" s="10" customFormat="1" x14ac:dyDescent="0.3">
      <c r="A161" s="8">
        <v>157</v>
      </c>
      <c r="B161" s="8" t="s">
        <v>633</v>
      </c>
      <c r="C161" s="11">
        <v>44481</v>
      </c>
      <c r="D161" s="14">
        <v>7800000</v>
      </c>
      <c r="E161" s="14">
        <v>7900000</v>
      </c>
      <c r="F161" s="23">
        <f t="shared" si="2"/>
        <v>0.98734177215189878</v>
      </c>
      <c r="G161" s="8" t="s">
        <v>722</v>
      </c>
      <c r="H161" s="8" t="s">
        <v>785</v>
      </c>
      <c r="I161" s="8" t="s">
        <v>833</v>
      </c>
      <c r="J161" s="8" t="s">
        <v>501</v>
      </c>
      <c r="K161" s="8" t="s">
        <v>57</v>
      </c>
      <c r="L161" s="8"/>
    </row>
    <row r="162" spans="1:12" s="10" customFormat="1" x14ac:dyDescent="0.3">
      <c r="A162" s="8">
        <v>158</v>
      </c>
      <c r="B162" s="8" t="s">
        <v>634</v>
      </c>
      <c r="C162" s="11">
        <v>44487</v>
      </c>
      <c r="D162" s="14">
        <v>13900000</v>
      </c>
      <c r="E162" s="14">
        <v>13940000</v>
      </c>
      <c r="F162" s="23">
        <f t="shared" si="2"/>
        <v>0.99713055954088947</v>
      </c>
      <c r="G162" s="8" t="s">
        <v>485</v>
      </c>
      <c r="H162" s="8" t="s">
        <v>734</v>
      </c>
      <c r="I162" s="8" t="s">
        <v>14</v>
      </c>
      <c r="J162" s="8" t="s">
        <v>501</v>
      </c>
      <c r="K162" s="8" t="s">
        <v>15</v>
      </c>
      <c r="L162" s="8"/>
    </row>
    <row r="163" spans="1:12" s="10" customFormat="1" x14ac:dyDescent="0.3">
      <c r="A163" s="8">
        <v>159</v>
      </c>
      <c r="B163" s="8" t="s">
        <v>635</v>
      </c>
      <c r="C163" s="11">
        <v>44487</v>
      </c>
      <c r="D163" s="14">
        <v>12800000</v>
      </c>
      <c r="E163" s="14">
        <v>12900000</v>
      </c>
      <c r="F163" s="23">
        <f t="shared" si="2"/>
        <v>0.99224806201550386</v>
      </c>
      <c r="G163" s="8" t="s">
        <v>485</v>
      </c>
      <c r="H163" s="8" t="s">
        <v>734</v>
      </c>
      <c r="I163" s="8" t="s">
        <v>14</v>
      </c>
      <c r="J163" s="8" t="s">
        <v>501</v>
      </c>
      <c r="K163" s="8" t="s">
        <v>15</v>
      </c>
      <c r="L163" s="8"/>
    </row>
    <row r="164" spans="1:12" s="10" customFormat="1" x14ac:dyDescent="0.3">
      <c r="A164" s="8">
        <v>160</v>
      </c>
      <c r="B164" s="8" t="s">
        <v>636</v>
      </c>
      <c r="C164" s="11">
        <v>44489</v>
      </c>
      <c r="D164" s="14">
        <v>9750000</v>
      </c>
      <c r="E164" s="14">
        <v>9853000</v>
      </c>
      <c r="F164" s="23">
        <f t="shared" si="2"/>
        <v>0.98954633106668022</v>
      </c>
      <c r="G164" s="8" t="s">
        <v>705</v>
      </c>
      <c r="H164" s="8" t="s">
        <v>786</v>
      </c>
      <c r="I164" s="8" t="s">
        <v>817</v>
      </c>
      <c r="J164" s="8" t="s">
        <v>501</v>
      </c>
      <c r="K164" s="8" t="s">
        <v>57</v>
      </c>
      <c r="L164" s="8"/>
    </row>
    <row r="165" spans="1:12" s="10" customFormat="1" x14ac:dyDescent="0.3">
      <c r="A165" s="8">
        <v>161</v>
      </c>
      <c r="B165" s="8" t="s">
        <v>637</v>
      </c>
      <c r="C165" s="11">
        <v>44490</v>
      </c>
      <c r="D165" s="14">
        <v>18150000</v>
      </c>
      <c r="E165" s="14">
        <v>18800000</v>
      </c>
      <c r="F165" s="23">
        <f t="shared" si="2"/>
        <v>0.96542553191489366</v>
      </c>
      <c r="G165" s="8" t="s">
        <v>679</v>
      </c>
      <c r="H165" s="8" t="s">
        <v>739</v>
      </c>
      <c r="I165" s="8" t="s">
        <v>78</v>
      </c>
      <c r="J165" s="8" t="s">
        <v>501</v>
      </c>
      <c r="K165" s="8" t="s">
        <v>17</v>
      </c>
      <c r="L165" s="8"/>
    </row>
    <row r="166" spans="1:12" s="10" customFormat="1" x14ac:dyDescent="0.3">
      <c r="A166" s="8">
        <v>162</v>
      </c>
      <c r="B166" s="8" t="s">
        <v>638</v>
      </c>
      <c r="C166" s="11">
        <v>44497</v>
      </c>
      <c r="D166" s="14">
        <v>10780000</v>
      </c>
      <c r="E166" s="14">
        <v>11050000</v>
      </c>
      <c r="F166" s="23">
        <f t="shared" si="2"/>
        <v>0.97556561085972848</v>
      </c>
      <c r="G166" s="8" t="s">
        <v>693</v>
      </c>
      <c r="H166" s="8" t="s">
        <v>376</v>
      </c>
      <c r="I166" s="8" t="s">
        <v>377</v>
      </c>
      <c r="J166" s="8" t="s">
        <v>501</v>
      </c>
      <c r="K166" s="8" t="s">
        <v>17</v>
      </c>
      <c r="L166" s="8"/>
    </row>
    <row r="167" spans="1:12" s="10" customFormat="1" x14ac:dyDescent="0.3">
      <c r="A167" s="8">
        <v>163</v>
      </c>
      <c r="B167" s="8" t="s">
        <v>639</v>
      </c>
      <c r="C167" s="11">
        <v>44501</v>
      </c>
      <c r="D167" s="14">
        <v>11700000</v>
      </c>
      <c r="E167" s="14">
        <v>11750000</v>
      </c>
      <c r="F167" s="23">
        <f t="shared" si="2"/>
        <v>0.99574468085106382</v>
      </c>
      <c r="G167" s="8" t="s">
        <v>109</v>
      </c>
      <c r="H167" s="8" t="s">
        <v>86</v>
      </c>
      <c r="I167" s="8" t="s">
        <v>16</v>
      </c>
      <c r="J167" s="8" t="s">
        <v>501</v>
      </c>
      <c r="K167" s="8" t="s">
        <v>21</v>
      </c>
      <c r="L167" s="8"/>
    </row>
    <row r="168" spans="1:12" s="10" customFormat="1" x14ac:dyDescent="0.3">
      <c r="A168" s="8">
        <v>164</v>
      </c>
      <c r="B168" s="8" t="s">
        <v>640</v>
      </c>
      <c r="C168" s="11">
        <v>44502</v>
      </c>
      <c r="D168" s="14">
        <v>9510000</v>
      </c>
      <c r="E168" s="14">
        <v>9900000</v>
      </c>
      <c r="F168" s="23">
        <f t="shared" si="2"/>
        <v>0.96060606060606057</v>
      </c>
      <c r="G168" s="8" t="s">
        <v>84</v>
      </c>
      <c r="H168" s="8" t="s">
        <v>103</v>
      </c>
      <c r="I168" s="8" t="s">
        <v>85</v>
      </c>
      <c r="J168" s="8" t="s">
        <v>501</v>
      </c>
      <c r="K168" s="8" t="s">
        <v>38</v>
      </c>
      <c r="L168" s="8"/>
    </row>
    <row r="169" spans="1:12" s="10" customFormat="1" x14ac:dyDescent="0.3">
      <c r="A169" s="8">
        <v>165</v>
      </c>
      <c r="B169" s="8" t="s">
        <v>531</v>
      </c>
      <c r="C169" s="11">
        <v>44502</v>
      </c>
      <c r="D169" s="14">
        <v>19100000</v>
      </c>
      <c r="E169" s="14">
        <v>19750000</v>
      </c>
      <c r="F169" s="23">
        <f t="shared" si="2"/>
        <v>0.96708860759493676</v>
      </c>
      <c r="G169" s="8" t="s">
        <v>716</v>
      </c>
      <c r="H169" s="8" t="s">
        <v>776</v>
      </c>
      <c r="I169" s="8" t="s">
        <v>827</v>
      </c>
      <c r="J169" s="8" t="s">
        <v>501</v>
      </c>
      <c r="K169" s="8" t="s">
        <v>38</v>
      </c>
      <c r="L169" s="8"/>
    </row>
    <row r="170" spans="1:12" s="10" customFormat="1" x14ac:dyDescent="0.3">
      <c r="A170" s="8">
        <v>166</v>
      </c>
      <c r="B170" s="8" t="s">
        <v>585</v>
      </c>
      <c r="C170" s="11">
        <v>44502</v>
      </c>
      <c r="D170" s="14">
        <v>19150000</v>
      </c>
      <c r="E170" s="14">
        <v>19830000</v>
      </c>
      <c r="F170" s="23">
        <f t="shared" si="2"/>
        <v>0.96570852244074634</v>
      </c>
      <c r="G170" s="8" t="s">
        <v>687</v>
      </c>
      <c r="H170" s="8" t="s">
        <v>746</v>
      </c>
      <c r="I170" s="8" t="s">
        <v>802</v>
      </c>
      <c r="J170" s="8" t="s">
        <v>501</v>
      </c>
      <c r="K170" s="8" t="s">
        <v>38</v>
      </c>
      <c r="L170" s="8"/>
    </row>
    <row r="171" spans="1:12" s="10" customFormat="1" x14ac:dyDescent="0.3">
      <c r="A171" s="8">
        <v>167</v>
      </c>
      <c r="B171" s="8" t="s">
        <v>641</v>
      </c>
      <c r="C171" s="11">
        <v>44503</v>
      </c>
      <c r="D171" s="14">
        <v>141457700</v>
      </c>
      <c r="E171" s="14">
        <v>161195700</v>
      </c>
      <c r="F171" s="23">
        <f t="shared" si="2"/>
        <v>0.87755256498777567</v>
      </c>
      <c r="G171" s="8" t="s">
        <v>723</v>
      </c>
      <c r="H171" s="8" t="s">
        <v>787</v>
      </c>
      <c r="I171" s="8" t="s">
        <v>834</v>
      </c>
      <c r="J171" s="8" t="s">
        <v>501</v>
      </c>
      <c r="K171" s="8" t="s">
        <v>10</v>
      </c>
      <c r="L171" s="8"/>
    </row>
    <row r="172" spans="1:12" s="10" customFormat="1" x14ac:dyDescent="0.3">
      <c r="A172" s="8">
        <v>168</v>
      </c>
      <c r="B172" s="8" t="s">
        <v>642</v>
      </c>
      <c r="C172" s="11">
        <v>44504</v>
      </c>
      <c r="D172" s="14">
        <v>12880000</v>
      </c>
      <c r="E172" s="14">
        <v>12900000</v>
      </c>
      <c r="F172" s="23">
        <f t="shared" si="2"/>
        <v>0.99844961240310082</v>
      </c>
      <c r="G172" s="8" t="s">
        <v>677</v>
      </c>
      <c r="H172" s="8" t="s">
        <v>737</v>
      </c>
      <c r="I172" s="8" t="s">
        <v>30</v>
      </c>
      <c r="J172" s="8" t="s">
        <v>501</v>
      </c>
      <c r="K172" s="8" t="s">
        <v>28</v>
      </c>
      <c r="L172" s="8"/>
    </row>
    <row r="173" spans="1:12" s="10" customFormat="1" x14ac:dyDescent="0.3">
      <c r="A173" s="8">
        <v>169</v>
      </c>
      <c r="B173" s="8" t="s">
        <v>643</v>
      </c>
      <c r="C173" s="11">
        <v>44504</v>
      </c>
      <c r="D173" s="14">
        <v>19850000</v>
      </c>
      <c r="E173" s="14">
        <v>19900000</v>
      </c>
      <c r="F173" s="23">
        <f t="shared" si="2"/>
        <v>0.99748743718592969</v>
      </c>
      <c r="G173" s="8" t="s">
        <v>485</v>
      </c>
      <c r="H173" s="8" t="s">
        <v>734</v>
      </c>
      <c r="I173" s="8" t="s">
        <v>14</v>
      </c>
      <c r="J173" s="8" t="s">
        <v>501</v>
      </c>
      <c r="K173" s="8" t="s">
        <v>28</v>
      </c>
      <c r="L173" s="8"/>
    </row>
    <row r="174" spans="1:12" s="10" customFormat="1" x14ac:dyDescent="0.3">
      <c r="A174" s="8">
        <v>170</v>
      </c>
      <c r="B174" s="8" t="s">
        <v>644</v>
      </c>
      <c r="C174" s="11">
        <v>44504</v>
      </c>
      <c r="D174" s="14">
        <v>11350000</v>
      </c>
      <c r="E174" s="14">
        <v>11850000</v>
      </c>
      <c r="F174" s="23">
        <f t="shared" si="2"/>
        <v>0.95780590717299574</v>
      </c>
      <c r="G174" s="8" t="s">
        <v>701</v>
      </c>
      <c r="H174" s="8" t="s">
        <v>762</v>
      </c>
      <c r="I174" s="8" t="s">
        <v>107</v>
      </c>
      <c r="J174" s="8" t="s">
        <v>501</v>
      </c>
      <c r="K174" s="8" t="s">
        <v>26</v>
      </c>
      <c r="L174" s="8"/>
    </row>
    <row r="175" spans="1:12" s="10" customFormat="1" x14ac:dyDescent="0.3">
      <c r="A175" s="8">
        <v>171</v>
      </c>
      <c r="B175" s="8" t="s">
        <v>645</v>
      </c>
      <c r="C175" s="11">
        <v>44505</v>
      </c>
      <c r="D175" s="14">
        <v>15300000</v>
      </c>
      <c r="E175" s="14">
        <v>15450000</v>
      </c>
      <c r="F175" s="23">
        <f t="shared" si="2"/>
        <v>0.99029126213592233</v>
      </c>
      <c r="G175" s="8" t="s">
        <v>88</v>
      </c>
      <c r="H175" s="8" t="s">
        <v>89</v>
      </c>
      <c r="I175" s="8" t="s">
        <v>90</v>
      </c>
      <c r="J175" s="8" t="s">
        <v>501</v>
      </c>
      <c r="K175" s="8" t="s">
        <v>57</v>
      </c>
      <c r="L175" s="8"/>
    </row>
    <row r="176" spans="1:12" s="10" customFormat="1" x14ac:dyDescent="0.3">
      <c r="A176" s="8">
        <v>172</v>
      </c>
      <c r="B176" s="8" t="s">
        <v>646</v>
      </c>
      <c r="C176" s="11">
        <v>44508</v>
      </c>
      <c r="D176" s="14">
        <v>19300000</v>
      </c>
      <c r="E176" s="14">
        <v>19410000</v>
      </c>
      <c r="F176" s="23">
        <f t="shared" si="2"/>
        <v>0.99433281813498198</v>
      </c>
      <c r="G176" s="8" t="s">
        <v>88</v>
      </c>
      <c r="H176" s="8" t="s">
        <v>89</v>
      </c>
      <c r="I176" s="8" t="s">
        <v>90</v>
      </c>
      <c r="J176" s="8" t="s">
        <v>501</v>
      </c>
      <c r="K176" s="8" t="s">
        <v>57</v>
      </c>
      <c r="L176" s="8"/>
    </row>
    <row r="177" spans="1:12" s="10" customFormat="1" x14ac:dyDescent="0.3">
      <c r="A177" s="8">
        <v>173</v>
      </c>
      <c r="B177" s="8" t="s">
        <v>647</v>
      </c>
      <c r="C177" s="11">
        <v>44508</v>
      </c>
      <c r="D177" s="14">
        <v>13500000</v>
      </c>
      <c r="E177" s="14">
        <v>13850000</v>
      </c>
      <c r="F177" s="23">
        <f t="shared" si="2"/>
        <v>0.97472924187725629</v>
      </c>
      <c r="G177" s="8" t="s">
        <v>724</v>
      </c>
      <c r="H177" s="8" t="s">
        <v>788</v>
      </c>
      <c r="I177" s="8" t="s">
        <v>835</v>
      </c>
      <c r="J177" s="8" t="s">
        <v>501</v>
      </c>
      <c r="K177" s="8" t="s">
        <v>845</v>
      </c>
      <c r="L177" s="8"/>
    </row>
    <row r="178" spans="1:12" s="10" customFormat="1" x14ac:dyDescent="0.3">
      <c r="A178" s="8">
        <v>174</v>
      </c>
      <c r="B178" s="8" t="s">
        <v>648</v>
      </c>
      <c r="C178" s="11">
        <v>44509</v>
      </c>
      <c r="D178" s="14">
        <v>20700000</v>
      </c>
      <c r="E178" s="14">
        <v>21600000</v>
      </c>
      <c r="F178" s="23">
        <f t="shared" si="2"/>
        <v>0.95833333333333337</v>
      </c>
      <c r="G178" s="8" t="s">
        <v>678</v>
      </c>
      <c r="H178" s="8" t="s">
        <v>783</v>
      </c>
      <c r="I178" s="8" t="s">
        <v>60</v>
      </c>
      <c r="J178" s="8" t="s">
        <v>501</v>
      </c>
      <c r="K178" s="8" t="s">
        <v>26</v>
      </c>
      <c r="L178" s="8"/>
    </row>
    <row r="179" spans="1:12" s="10" customFormat="1" x14ac:dyDescent="0.3">
      <c r="A179" s="8">
        <v>175</v>
      </c>
      <c r="B179" s="8" t="s">
        <v>649</v>
      </c>
      <c r="C179" s="11">
        <v>44510</v>
      </c>
      <c r="D179" s="14">
        <v>12800000</v>
      </c>
      <c r="E179" s="14">
        <v>12900000</v>
      </c>
      <c r="F179" s="23">
        <f t="shared" si="2"/>
        <v>0.99224806201550386</v>
      </c>
      <c r="G179" s="8" t="s">
        <v>485</v>
      </c>
      <c r="H179" s="8" t="s">
        <v>734</v>
      </c>
      <c r="I179" s="8" t="s">
        <v>14</v>
      </c>
      <c r="J179" s="8" t="s">
        <v>501</v>
      </c>
      <c r="K179" s="8" t="s">
        <v>15</v>
      </c>
      <c r="L179" s="8"/>
    </row>
    <row r="180" spans="1:12" s="10" customFormat="1" x14ac:dyDescent="0.3">
      <c r="A180" s="8">
        <v>176</v>
      </c>
      <c r="B180" s="8" t="s">
        <v>650</v>
      </c>
      <c r="C180" s="11">
        <v>44510</v>
      </c>
      <c r="D180" s="14">
        <v>19600000</v>
      </c>
      <c r="E180" s="14">
        <v>19740000</v>
      </c>
      <c r="F180" s="23">
        <f t="shared" si="2"/>
        <v>0.99290780141843971</v>
      </c>
      <c r="G180" s="8" t="s">
        <v>725</v>
      </c>
      <c r="H180" s="8" t="s">
        <v>789</v>
      </c>
      <c r="I180" s="8" t="s">
        <v>836</v>
      </c>
      <c r="J180" s="8" t="s">
        <v>501</v>
      </c>
      <c r="K180" s="8" t="s">
        <v>10</v>
      </c>
      <c r="L180" s="8"/>
    </row>
    <row r="181" spans="1:12" s="10" customFormat="1" x14ac:dyDescent="0.3">
      <c r="A181" s="8">
        <v>177</v>
      </c>
      <c r="B181" s="8" t="s">
        <v>651</v>
      </c>
      <c r="C181" s="11">
        <v>44510</v>
      </c>
      <c r="D181" s="14">
        <v>10160000</v>
      </c>
      <c r="E181" s="14">
        <v>10500000</v>
      </c>
      <c r="F181" s="23">
        <f t="shared" si="2"/>
        <v>0.9676190476190476</v>
      </c>
      <c r="G181" s="8" t="s">
        <v>726</v>
      </c>
      <c r="H181" s="8" t="s">
        <v>790</v>
      </c>
      <c r="I181" s="8" t="s">
        <v>837</v>
      </c>
      <c r="J181" s="8" t="s">
        <v>501</v>
      </c>
      <c r="K181" s="8" t="s">
        <v>846</v>
      </c>
      <c r="L181" s="8"/>
    </row>
    <row r="182" spans="1:12" s="10" customFormat="1" x14ac:dyDescent="0.3">
      <c r="A182" s="8">
        <v>178</v>
      </c>
      <c r="B182" s="8" t="s">
        <v>652</v>
      </c>
      <c r="C182" s="11">
        <v>44510</v>
      </c>
      <c r="D182" s="14">
        <v>5649000</v>
      </c>
      <c r="E182" s="14">
        <v>5659000</v>
      </c>
      <c r="F182" s="23">
        <f t="shared" si="2"/>
        <v>0.99823290333981274</v>
      </c>
      <c r="G182" s="8" t="s">
        <v>727</v>
      </c>
      <c r="H182" s="8" t="s">
        <v>791</v>
      </c>
      <c r="I182" s="8" t="s">
        <v>838</v>
      </c>
      <c r="J182" s="8" t="s">
        <v>501</v>
      </c>
      <c r="K182" s="8" t="s">
        <v>846</v>
      </c>
      <c r="L182" s="8"/>
    </row>
    <row r="183" spans="1:12" s="10" customFormat="1" x14ac:dyDescent="0.3">
      <c r="A183" s="8">
        <v>179</v>
      </c>
      <c r="B183" s="8" t="s">
        <v>653</v>
      </c>
      <c r="C183" s="11">
        <v>44511</v>
      </c>
      <c r="D183" s="14">
        <v>15800000</v>
      </c>
      <c r="E183" s="14">
        <v>15900000</v>
      </c>
      <c r="F183" s="23">
        <f t="shared" si="2"/>
        <v>0.99371069182389937</v>
      </c>
      <c r="G183" s="8" t="s">
        <v>88</v>
      </c>
      <c r="H183" s="8" t="s">
        <v>89</v>
      </c>
      <c r="I183" s="8" t="s">
        <v>90</v>
      </c>
      <c r="J183" s="8" t="s">
        <v>501</v>
      </c>
      <c r="K183" s="8" t="s">
        <v>21</v>
      </c>
      <c r="L183" s="8"/>
    </row>
    <row r="184" spans="1:12" s="10" customFormat="1" x14ac:dyDescent="0.3">
      <c r="A184" s="8">
        <v>180</v>
      </c>
      <c r="B184" s="8" t="s">
        <v>654</v>
      </c>
      <c r="C184" s="11">
        <v>44511</v>
      </c>
      <c r="D184" s="14">
        <v>12800000</v>
      </c>
      <c r="E184" s="14">
        <v>12900000</v>
      </c>
      <c r="F184" s="23">
        <f t="shared" si="2"/>
        <v>0.99224806201550386</v>
      </c>
      <c r="G184" s="8" t="s">
        <v>485</v>
      </c>
      <c r="H184" s="8" t="s">
        <v>734</v>
      </c>
      <c r="I184" s="8" t="s">
        <v>14</v>
      </c>
      <c r="J184" s="8" t="s">
        <v>501</v>
      </c>
      <c r="K184" s="8" t="s">
        <v>15</v>
      </c>
      <c r="L184" s="8"/>
    </row>
    <row r="185" spans="1:12" s="10" customFormat="1" x14ac:dyDescent="0.3">
      <c r="A185" s="8">
        <v>181</v>
      </c>
      <c r="B185" s="8" t="s">
        <v>655</v>
      </c>
      <c r="C185" s="11">
        <v>44511</v>
      </c>
      <c r="D185" s="14">
        <v>62400000</v>
      </c>
      <c r="E185" s="14">
        <v>62500000</v>
      </c>
      <c r="F185" s="23">
        <f t="shared" si="2"/>
        <v>0.99839999999999995</v>
      </c>
      <c r="G185" s="8" t="s">
        <v>728</v>
      </c>
      <c r="H185" s="8" t="s">
        <v>792</v>
      </c>
      <c r="I185" s="8" t="s">
        <v>839</v>
      </c>
      <c r="J185" s="8" t="s">
        <v>501</v>
      </c>
      <c r="K185" s="8" t="s">
        <v>846</v>
      </c>
      <c r="L185" s="8"/>
    </row>
    <row r="186" spans="1:12" s="10" customFormat="1" x14ac:dyDescent="0.3">
      <c r="A186" s="8">
        <v>182</v>
      </c>
      <c r="B186" s="8" t="s">
        <v>656</v>
      </c>
      <c r="C186" s="11">
        <v>44512</v>
      </c>
      <c r="D186" s="14">
        <v>12760000</v>
      </c>
      <c r="E186" s="14">
        <v>12800000</v>
      </c>
      <c r="F186" s="23">
        <f t="shared" si="2"/>
        <v>0.99687499999999996</v>
      </c>
      <c r="G186" s="8" t="s">
        <v>686</v>
      </c>
      <c r="H186" s="8" t="s">
        <v>745</v>
      </c>
      <c r="I186" s="8" t="s">
        <v>87</v>
      </c>
      <c r="J186" s="8" t="s">
        <v>501</v>
      </c>
      <c r="K186" s="8" t="s">
        <v>50</v>
      </c>
      <c r="L186" s="8"/>
    </row>
    <row r="187" spans="1:12" s="10" customFormat="1" x14ac:dyDescent="0.3">
      <c r="A187" s="8">
        <v>183</v>
      </c>
      <c r="B187" s="8" t="s">
        <v>657</v>
      </c>
      <c r="C187" s="11">
        <v>44516</v>
      </c>
      <c r="D187" s="14">
        <v>14850000</v>
      </c>
      <c r="E187" s="14">
        <v>15430000</v>
      </c>
      <c r="F187" s="23">
        <f t="shared" si="2"/>
        <v>0.9624108878807518</v>
      </c>
      <c r="G187" s="8" t="s">
        <v>718</v>
      </c>
      <c r="H187" s="8" t="s">
        <v>793</v>
      </c>
      <c r="I187" s="8" t="s">
        <v>829</v>
      </c>
      <c r="J187" s="8" t="s">
        <v>501</v>
      </c>
      <c r="K187" s="8" t="s">
        <v>496</v>
      </c>
      <c r="L187" s="8"/>
    </row>
    <row r="188" spans="1:12" s="10" customFormat="1" x14ac:dyDescent="0.3">
      <c r="A188" s="8">
        <v>184</v>
      </c>
      <c r="B188" s="8" t="s">
        <v>658</v>
      </c>
      <c r="C188" s="11">
        <v>44519</v>
      </c>
      <c r="D188" s="14">
        <v>19200000</v>
      </c>
      <c r="E188" s="14">
        <v>19400000</v>
      </c>
      <c r="F188" s="23">
        <f t="shared" si="2"/>
        <v>0.98969072164948457</v>
      </c>
      <c r="G188" s="8" t="s">
        <v>679</v>
      </c>
      <c r="H188" s="8" t="s">
        <v>739</v>
      </c>
      <c r="I188" s="8" t="s">
        <v>78</v>
      </c>
      <c r="J188" s="8" t="s">
        <v>501</v>
      </c>
      <c r="K188" s="8" t="s">
        <v>52</v>
      </c>
      <c r="L188" s="8"/>
    </row>
    <row r="189" spans="1:12" s="10" customFormat="1" x14ac:dyDescent="0.3">
      <c r="A189" s="8">
        <v>185</v>
      </c>
      <c r="B189" s="8" t="s">
        <v>659</v>
      </c>
      <c r="C189" s="11">
        <v>44519</v>
      </c>
      <c r="D189" s="14">
        <v>46900000</v>
      </c>
      <c r="E189" s="14">
        <v>46950000</v>
      </c>
      <c r="F189" s="23">
        <f t="shared" si="2"/>
        <v>0.99893503727369537</v>
      </c>
      <c r="G189" s="8" t="s">
        <v>54</v>
      </c>
      <c r="H189" s="8" t="s">
        <v>473</v>
      </c>
      <c r="I189" s="8" t="s">
        <v>14</v>
      </c>
      <c r="J189" s="8" t="s">
        <v>504</v>
      </c>
      <c r="K189" s="8" t="s">
        <v>50</v>
      </c>
      <c r="L189" s="8"/>
    </row>
    <row r="190" spans="1:12" s="10" customFormat="1" x14ac:dyDescent="0.3">
      <c r="A190" s="8">
        <v>186</v>
      </c>
      <c r="B190" s="8" t="s">
        <v>660</v>
      </c>
      <c r="C190" s="11">
        <v>44524</v>
      </c>
      <c r="D190" s="14">
        <v>19150000</v>
      </c>
      <c r="E190" s="14">
        <v>19810000</v>
      </c>
      <c r="F190" s="23">
        <f t="shared" si="2"/>
        <v>0.96668349318525992</v>
      </c>
      <c r="G190" s="8" t="s">
        <v>687</v>
      </c>
      <c r="H190" s="8" t="s">
        <v>746</v>
      </c>
      <c r="I190" s="8" t="s">
        <v>802</v>
      </c>
      <c r="J190" s="8" t="s">
        <v>501</v>
      </c>
      <c r="K190" s="8" t="s">
        <v>38</v>
      </c>
      <c r="L190" s="8"/>
    </row>
    <row r="191" spans="1:12" x14ac:dyDescent="0.3">
      <c r="A191" s="8">
        <v>187</v>
      </c>
      <c r="B191" s="8" t="s">
        <v>661</v>
      </c>
      <c r="C191" s="11">
        <v>44524</v>
      </c>
      <c r="D191" s="14">
        <v>19110000</v>
      </c>
      <c r="E191" s="14">
        <v>19800000</v>
      </c>
      <c r="F191" s="23">
        <f t="shared" si="2"/>
        <v>0.9651515151515152</v>
      </c>
      <c r="G191" s="8" t="s">
        <v>39</v>
      </c>
      <c r="H191" s="8" t="s">
        <v>760</v>
      </c>
      <c r="I191" s="8" t="s">
        <v>41</v>
      </c>
      <c r="J191" s="8" t="s">
        <v>501</v>
      </c>
      <c r="K191" s="8" t="s">
        <v>38</v>
      </c>
      <c r="L191" s="8"/>
    </row>
    <row r="192" spans="1:12" x14ac:dyDescent="0.3">
      <c r="A192" s="8">
        <v>188</v>
      </c>
      <c r="B192" s="8" t="s">
        <v>662</v>
      </c>
      <c r="C192" s="11">
        <v>44525</v>
      </c>
      <c r="D192" s="14">
        <v>59100000</v>
      </c>
      <c r="E192" s="14">
        <v>59400000</v>
      </c>
      <c r="F192" s="23">
        <f t="shared" si="2"/>
        <v>0.99494949494949492</v>
      </c>
      <c r="G192" s="8" t="s">
        <v>137</v>
      </c>
      <c r="H192" s="8" t="s">
        <v>794</v>
      </c>
      <c r="I192" s="8" t="s">
        <v>139</v>
      </c>
      <c r="J192" s="8" t="s">
        <v>503</v>
      </c>
      <c r="K192" s="8" t="s">
        <v>52</v>
      </c>
      <c r="L192" s="8"/>
    </row>
    <row r="193" spans="1:12" x14ac:dyDescent="0.3">
      <c r="A193" s="8">
        <v>189</v>
      </c>
      <c r="B193" s="8" t="s">
        <v>663</v>
      </c>
      <c r="C193" s="11">
        <v>44525</v>
      </c>
      <c r="D193" s="14">
        <v>13000000</v>
      </c>
      <c r="E193" s="14">
        <v>13100000</v>
      </c>
      <c r="F193" s="23">
        <f t="shared" si="2"/>
        <v>0.99236641221374045</v>
      </c>
      <c r="G193" s="8" t="s">
        <v>680</v>
      </c>
      <c r="H193" s="8" t="s">
        <v>345</v>
      </c>
      <c r="I193" s="8" t="s">
        <v>92</v>
      </c>
      <c r="J193" s="8" t="s">
        <v>501</v>
      </c>
      <c r="K193" s="8" t="s">
        <v>52</v>
      </c>
      <c r="L193" s="8"/>
    </row>
    <row r="194" spans="1:12" x14ac:dyDescent="0.3">
      <c r="A194" s="8">
        <v>190</v>
      </c>
      <c r="B194" s="8" t="s">
        <v>664</v>
      </c>
      <c r="C194" s="11">
        <v>44525</v>
      </c>
      <c r="D194" s="14">
        <v>19170000</v>
      </c>
      <c r="E194" s="14">
        <v>19900000</v>
      </c>
      <c r="F194" s="23">
        <f t="shared" si="2"/>
        <v>0.96331658291457289</v>
      </c>
      <c r="G194" s="8" t="s">
        <v>687</v>
      </c>
      <c r="H194" s="8" t="s">
        <v>746</v>
      </c>
      <c r="I194" s="8" t="s">
        <v>802</v>
      </c>
      <c r="J194" s="8" t="s">
        <v>501</v>
      </c>
      <c r="K194" s="8" t="s">
        <v>38</v>
      </c>
      <c r="L194" s="8"/>
    </row>
    <row r="195" spans="1:12" x14ac:dyDescent="0.3">
      <c r="A195" s="8">
        <v>191</v>
      </c>
      <c r="B195" s="8" t="s">
        <v>665</v>
      </c>
      <c r="C195" s="11">
        <v>44526</v>
      </c>
      <c r="D195" s="14">
        <v>19850000</v>
      </c>
      <c r="E195" s="14">
        <v>19900000</v>
      </c>
      <c r="F195" s="23">
        <f t="shared" si="2"/>
        <v>0.99748743718592969</v>
      </c>
      <c r="G195" s="8" t="s">
        <v>485</v>
      </c>
      <c r="H195" s="8" t="s">
        <v>734</v>
      </c>
      <c r="I195" s="8" t="s">
        <v>14</v>
      </c>
      <c r="J195" s="8" t="s">
        <v>501</v>
      </c>
      <c r="K195" s="8" t="s">
        <v>28</v>
      </c>
      <c r="L195" s="8"/>
    </row>
    <row r="196" spans="1:12" x14ac:dyDescent="0.3">
      <c r="A196" s="8">
        <v>192</v>
      </c>
      <c r="B196" s="8" t="s">
        <v>142</v>
      </c>
      <c r="C196" s="11">
        <v>44526</v>
      </c>
      <c r="D196" s="14">
        <v>11850000</v>
      </c>
      <c r="E196" s="14">
        <v>11900000</v>
      </c>
      <c r="F196" s="23">
        <f t="shared" si="2"/>
        <v>0.99579831932773111</v>
      </c>
      <c r="G196" s="8" t="s">
        <v>485</v>
      </c>
      <c r="H196" s="8" t="s">
        <v>734</v>
      </c>
      <c r="I196" s="8" t="s">
        <v>14</v>
      </c>
      <c r="J196" s="8" t="s">
        <v>501</v>
      </c>
      <c r="K196" s="8" t="s">
        <v>28</v>
      </c>
      <c r="L196" s="8"/>
    </row>
    <row r="197" spans="1:12" x14ac:dyDescent="0.3">
      <c r="A197" s="8">
        <v>193</v>
      </c>
      <c r="B197" s="8" t="s">
        <v>666</v>
      </c>
      <c r="C197" s="11">
        <v>44529</v>
      </c>
      <c r="D197" s="14">
        <v>19650000</v>
      </c>
      <c r="E197" s="14">
        <v>19740000</v>
      </c>
      <c r="F197" s="23">
        <f t="shared" si="2"/>
        <v>0.99544072948328266</v>
      </c>
      <c r="G197" s="8" t="s">
        <v>729</v>
      </c>
      <c r="H197" s="8" t="s">
        <v>747</v>
      </c>
      <c r="I197" s="8" t="s">
        <v>840</v>
      </c>
      <c r="J197" s="8" t="s">
        <v>501</v>
      </c>
      <c r="K197" s="8" t="s">
        <v>10</v>
      </c>
      <c r="L197" s="8"/>
    </row>
    <row r="198" spans="1:12" x14ac:dyDescent="0.3">
      <c r="A198" s="8">
        <v>194</v>
      </c>
      <c r="B198" s="8" t="s">
        <v>667</v>
      </c>
      <c r="C198" s="11">
        <v>44529</v>
      </c>
      <c r="D198" s="14">
        <v>19700000</v>
      </c>
      <c r="E198" s="14">
        <v>19800000</v>
      </c>
      <c r="F198" s="23">
        <f t="shared" ref="F198:F205" si="3">D198/E198</f>
        <v>0.99494949494949492</v>
      </c>
      <c r="G198" s="8" t="s">
        <v>686</v>
      </c>
      <c r="H198" s="8" t="s">
        <v>745</v>
      </c>
      <c r="I198" s="8" t="s">
        <v>87</v>
      </c>
      <c r="J198" s="8" t="s">
        <v>501</v>
      </c>
      <c r="K198" s="8" t="s">
        <v>50</v>
      </c>
      <c r="L198" s="8"/>
    </row>
    <row r="199" spans="1:12" x14ac:dyDescent="0.3">
      <c r="A199" s="8">
        <v>195</v>
      </c>
      <c r="B199" s="8" t="s">
        <v>668</v>
      </c>
      <c r="C199" s="11">
        <v>44530</v>
      </c>
      <c r="D199" s="14">
        <v>9700000</v>
      </c>
      <c r="E199" s="14">
        <v>9840000</v>
      </c>
      <c r="F199" s="23">
        <f t="shared" si="3"/>
        <v>0.98577235772357719</v>
      </c>
      <c r="G199" s="8" t="s">
        <v>705</v>
      </c>
      <c r="H199" s="8" t="s">
        <v>786</v>
      </c>
      <c r="I199" s="8" t="s">
        <v>817</v>
      </c>
      <c r="J199" s="8" t="s">
        <v>501</v>
      </c>
      <c r="K199" s="8" t="s">
        <v>57</v>
      </c>
      <c r="L199" s="8"/>
    </row>
    <row r="200" spans="1:12" x14ac:dyDescent="0.3">
      <c r="A200" s="8">
        <v>196</v>
      </c>
      <c r="B200" s="8" t="s">
        <v>669</v>
      </c>
      <c r="C200" s="11">
        <v>44532</v>
      </c>
      <c r="D200" s="14">
        <v>10098890</v>
      </c>
      <c r="E200" s="14">
        <v>10400000</v>
      </c>
      <c r="F200" s="23">
        <f t="shared" si="3"/>
        <v>0.97104711538461541</v>
      </c>
      <c r="G200" s="8" t="s">
        <v>724</v>
      </c>
      <c r="H200" s="8" t="s">
        <v>788</v>
      </c>
      <c r="I200" s="8" t="s">
        <v>835</v>
      </c>
      <c r="J200" s="8" t="s">
        <v>501</v>
      </c>
      <c r="K200" s="8" t="s">
        <v>845</v>
      </c>
      <c r="L200" s="8"/>
    </row>
    <row r="201" spans="1:12" x14ac:dyDescent="0.3">
      <c r="A201" s="8">
        <v>197</v>
      </c>
      <c r="B201" s="8" t="s">
        <v>670</v>
      </c>
      <c r="C201" s="11">
        <v>44532</v>
      </c>
      <c r="D201" s="14">
        <v>12300000</v>
      </c>
      <c r="E201" s="14">
        <v>12500000</v>
      </c>
      <c r="F201" s="23">
        <f t="shared" si="3"/>
        <v>0.98399999999999999</v>
      </c>
      <c r="G201" s="8" t="s">
        <v>485</v>
      </c>
      <c r="H201" s="8" t="s">
        <v>734</v>
      </c>
      <c r="I201" s="8" t="s">
        <v>14</v>
      </c>
      <c r="J201" s="8" t="s">
        <v>501</v>
      </c>
      <c r="K201" s="8" t="s">
        <v>15</v>
      </c>
      <c r="L201" s="8"/>
    </row>
    <row r="202" spans="1:12" x14ac:dyDescent="0.3">
      <c r="A202" s="8">
        <v>198</v>
      </c>
      <c r="B202" s="8" t="s">
        <v>671</v>
      </c>
      <c r="C202" s="11">
        <v>44533</v>
      </c>
      <c r="D202" s="14">
        <v>12800000</v>
      </c>
      <c r="E202" s="14">
        <v>12900000</v>
      </c>
      <c r="F202" s="23">
        <f t="shared" si="3"/>
        <v>0.99224806201550386</v>
      </c>
      <c r="G202" s="8" t="s">
        <v>680</v>
      </c>
      <c r="H202" s="8" t="s">
        <v>345</v>
      </c>
      <c r="I202" s="8" t="s">
        <v>92</v>
      </c>
      <c r="J202" s="8" t="s">
        <v>501</v>
      </c>
      <c r="K202" s="8" t="s">
        <v>52</v>
      </c>
      <c r="L202" s="8"/>
    </row>
    <row r="203" spans="1:12" x14ac:dyDescent="0.3">
      <c r="A203" s="8">
        <v>199</v>
      </c>
      <c r="B203" s="8" t="s">
        <v>672</v>
      </c>
      <c r="C203" s="11">
        <v>44533</v>
      </c>
      <c r="D203" s="14">
        <v>5300000</v>
      </c>
      <c r="E203" s="14">
        <v>5475000</v>
      </c>
      <c r="F203" s="23">
        <f t="shared" si="3"/>
        <v>0.96803652968036524</v>
      </c>
      <c r="G203" s="8" t="s">
        <v>730</v>
      </c>
      <c r="H203" s="8" t="s">
        <v>795</v>
      </c>
      <c r="I203" s="8" t="s">
        <v>841</v>
      </c>
      <c r="J203" s="8" t="s">
        <v>501</v>
      </c>
      <c r="K203" s="8" t="s">
        <v>496</v>
      </c>
      <c r="L203" s="8"/>
    </row>
    <row r="204" spans="1:12" x14ac:dyDescent="0.3">
      <c r="A204" s="8">
        <v>200</v>
      </c>
      <c r="B204" s="8" t="s">
        <v>69</v>
      </c>
      <c r="C204" s="11">
        <v>44533</v>
      </c>
      <c r="D204" s="14">
        <v>10900000</v>
      </c>
      <c r="E204" s="14">
        <v>11200000</v>
      </c>
      <c r="F204" s="23">
        <f t="shared" si="3"/>
        <v>0.9732142857142857</v>
      </c>
      <c r="G204" s="8" t="s">
        <v>731</v>
      </c>
      <c r="H204" s="8" t="s">
        <v>796</v>
      </c>
      <c r="I204" s="8" t="s">
        <v>842</v>
      </c>
      <c r="J204" s="8" t="s">
        <v>501</v>
      </c>
      <c r="K204" s="8" t="s">
        <v>496</v>
      </c>
      <c r="L204" s="8"/>
    </row>
    <row r="205" spans="1:12" x14ac:dyDescent="0.3">
      <c r="A205" s="8">
        <v>201</v>
      </c>
      <c r="B205" s="8" t="s">
        <v>673</v>
      </c>
      <c r="C205" s="11">
        <v>44540</v>
      </c>
      <c r="D205" s="14">
        <v>41107200</v>
      </c>
      <c r="E205" s="14">
        <v>46808550</v>
      </c>
      <c r="F205" s="23">
        <f t="shared" si="3"/>
        <v>0.87819853424214167</v>
      </c>
      <c r="G205" s="8" t="s">
        <v>732</v>
      </c>
      <c r="H205" s="8" t="s">
        <v>797</v>
      </c>
      <c r="I205" s="8" t="s">
        <v>843</v>
      </c>
      <c r="J205" s="8" t="s">
        <v>501</v>
      </c>
      <c r="K205" s="8" t="s">
        <v>10</v>
      </c>
      <c r="L205" s="8"/>
    </row>
  </sheetData>
  <autoFilter ref="A3:L190" xr:uid="{00000000-0009-0000-0000-000000000000}">
    <sortState xmlns:xlrd2="http://schemas.microsoft.com/office/spreadsheetml/2017/richdata2" ref="A6:L190">
      <sortCondition ref="C3:C190"/>
    </sortState>
  </autoFilter>
  <mergeCells count="10">
    <mergeCell ref="A1:L1"/>
    <mergeCell ref="A3:A4"/>
    <mergeCell ref="B3:B4"/>
    <mergeCell ref="C3:C4"/>
    <mergeCell ref="D3:D4"/>
    <mergeCell ref="F3:F4"/>
    <mergeCell ref="G3:I3"/>
    <mergeCell ref="J3:J4"/>
    <mergeCell ref="K3:K4"/>
    <mergeCell ref="L3:L4"/>
  </mergeCells>
  <phoneticPr fontId="2" type="noConversion"/>
  <dataValidations count="1">
    <dataValidation type="list" allowBlank="1" showInputMessage="1" showErrorMessage="1" sqref="J5:J205" xr:uid="{8F1FE5C4-B7A6-4494-A24D-EFFF1DF28EA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732B-36EB-4F9A-A33A-D9F8914D6BCB}">
  <sheetPr>
    <pageSetUpPr fitToPage="1"/>
  </sheetPr>
  <dimension ref="A1:L496"/>
  <sheetViews>
    <sheetView showGridLines="0" tabSelected="1" view="pageBreakPreview" zoomScale="85" zoomScaleNormal="51" zoomScaleSheetLayoutView="85" workbookViewId="0">
      <pane ySplit="5" topLeftCell="A82" activePane="bottomLeft" state="frozen"/>
      <selection pane="bottomLeft" activeCell="E253" sqref="E253"/>
    </sheetView>
  </sheetViews>
  <sheetFormatPr defaultRowHeight="16.5" x14ac:dyDescent="0.3"/>
  <cols>
    <col min="1" max="1" width="7.625" style="7" bestFit="1" customWidth="1"/>
    <col min="2" max="2" width="49.625" style="7" bestFit="1" customWidth="1"/>
    <col min="3" max="3" width="11.625" style="7" customWidth="1"/>
    <col min="4" max="4" width="15.875" style="7" customWidth="1"/>
    <col min="5" max="5" width="20.25" style="33" bestFit="1" customWidth="1"/>
    <col min="6" max="6" width="16.125" style="33" customWidth="1"/>
    <col min="7" max="7" width="25.75" style="7" customWidth="1"/>
    <col min="8" max="8" width="59.125" style="7" customWidth="1"/>
    <col min="9" max="9" width="15.375" style="7" customWidth="1"/>
    <col min="10" max="10" width="8.625" style="7" customWidth="1"/>
    <col min="11" max="11" width="9" style="7" customWidth="1"/>
    <col min="12" max="12" width="7.5" style="7" customWidth="1"/>
    <col min="13" max="16384" width="9" style="7"/>
  </cols>
  <sheetData>
    <row r="1" spans="1:12" ht="31.5" x14ac:dyDescent="0.3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customHeight="1" x14ac:dyDescent="0.3">
      <c r="A2" s="24"/>
      <c r="B2" s="25"/>
      <c r="C2" s="10"/>
      <c r="E2" s="7"/>
      <c r="F2" s="7"/>
      <c r="J2" s="20"/>
    </row>
    <row r="3" spans="1:12" ht="20.25" customHeight="1" x14ac:dyDescent="0.3">
      <c r="A3" s="24"/>
      <c r="D3" s="27"/>
      <c r="E3" s="26"/>
      <c r="F3" s="26"/>
      <c r="G3" s="10"/>
      <c r="H3" s="25"/>
      <c r="K3" s="10"/>
      <c r="L3" s="25"/>
    </row>
    <row r="4" spans="1:12" ht="16.5" customHeight="1" x14ac:dyDescent="0.3">
      <c r="A4" s="52" t="s">
        <v>0</v>
      </c>
      <c r="B4" s="50" t="s">
        <v>2</v>
      </c>
      <c r="C4" s="50" t="s">
        <v>1</v>
      </c>
      <c r="D4" s="50" t="s">
        <v>4</v>
      </c>
      <c r="E4" s="54" t="s">
        <v>849</v>
      </c>
      <c r="F4" s="54" t="s">
        <v>1106</v>
      </c>
      <c r="G4" s="42" t="s">
        <v>3</v>
      </c>
      <c r="H4" s="43"/>
      <c r="I4" s="44"/>
      <c r="J4" s="48" t="s">
        <v>1107</v>
      </c>
      <c r="K4" s="50" t="s">
        <v>5</v>
      </c>
      <c r="L4" s="50" t="s">
        <v>6</v>
      </c>
    </row>
    <row r="5" spans="1:12" ht="30" customHeight="1" x14ac:dyDescent="0.3">
      <c r="A5" s="53"/>
      <c r="B5" s="51"/>
      <c r="C5" s="51"/>
      <c r="D5" s="51"/>
      <c r="E5" s="55"/>
      <c r="F5" s="55"/>
      <c r="G5" s="28" t="s">
        <v>7</v>
      </c>
      <c r="H5" s="28" t="s">
        <v>8</v>
      </c>
      <c r="I5" s="28" t="s">
        <v>9</v>
      </c>
      <c r="J5" s="49"/>
      <c r="K5" s="51"/>
      <c r="L5" s="51"/>
    </row>
    <row r="6" spans="1:12" x14ac:dyDescent="0.3">
      <c r="A6" s="15">
        <v>1</v>
      </c>
      <c r="B6" s="30" t="s">
        <v>850</v>
      </c>
      <c r="C6" s="29">
        <v>44581</v>
      </c>
      <c r="D6" s="31">
        <v>248500000</v>
      </c>
      <c r="E6" s="31">
        <v>250000000</v>
      </c>
      <c r="F6" s="34">
        <f t="shared" ref="F6:F69" si="0">D6/E6</f>
        <v>0.99399999999999999</v>
      </c>
      <c r="G6" s="30" t="s">
        <v>851</v>
      </c>
      <c r="H6" s="30" t="s">
        <v>852</v>
      </c>
      <c r="I6" s="30" t="s">
        <v>111</v>
      </c>
      <c r="J6" s="8" t="s">
        <v>503</v>
      </c>
      <c r="K6" s="30" t="s">
        <v>15</v>
      </c>
      <c r="L6" s="30"/>
    </row>
    <row r="7" spans="1:12" x14ac:dyDescent="0.3">
      <c r="A7" s="15">
        <v>2</v>
      </c>
      <c r="B7" s="30" t="s">
        <v>853</v>
      </c>
      <c r="C7" s="29">
        <v>44582</v>
      </c>
      <c r="D7" s="31">
        <v>11000000</v>
      </c>
      <c r="E7" s="31">
        <v>12000000</v>
      </c>
      <c r="F7" s="34">
        <f t="shared" si="0"/>
        <v>0.91666666666666663</v>
      </c>
      <c r="G7" s="30" t="s">
        <v>854</v>
      </c>
      <c r="H7" s="30" t="s">
        <v>855</v>
      </c>
      <c r="I7" s="30" t="s">
        <v>856</v>
      </c>
      <c r="J7" s="8" t="s">
        <v>501</v>
      </c>
      <c r="K7" s="30" t="s">
        <v>857</v>
      </c>
      <c r="L7" s="30"/>
    </row>
    <row r="8" spans="1:12" x14ac:dyDescent="0.3">
      <c r="A8" s="15">
        <v>3</v>
      </c>
      <c r="B8" s="30" t="s">
        <v>506</v>
      </c>
      <c r="C8" s="29">
        <v>44588</v>
      </c>
      <c r="D8" s="31">
        <v>543000000</v>
      </c>
      <c r="E8" s="31" t="s">
        <v>858</v>
      </c>
      <c r="F8" s="34">
        <f t="shared" si="0"/>
        <v>0.98469640340998732</v>
      </c>
      <c r="G8" s="30" t="s">
        <v>485</v>
      </c>
      <c r="H8" s="30" t="s">
        <v>734</v>
      </c>
      <c r="I8" s="30" t="s">
        <v>14</v>
      </c>
      <c r="J8" s="8" t="s">
        <v>504</v>
      </c>
      <c r="K8" s="30" t="s">
        <v>52</v>
      </c>
      <c r="L8" s="30"/>
    </row>
    <row r="9" spans="1:12" x14ac:dyDescent="0.3">
      <c r="A9" s="15">
        <v>4</v>
      </c>
      <c r="B9" s="30" t="s">
        <v>505</v>
      </c>
      <c r="C9" s="29">
        <v>44588</v>
      </c>
      <c r="D9" s="31">
        <v>440000000</v>
      </c>
      <c r="E9" s="31" t="s">
        <v>859</v>
      </c>
      <c r="F9" s="34">
        <f t="shared" si="0"/>
        <v>0.9821428571428571</v>
      </c>
      <c r="G9" s="30" t="s">
        <v>674</v>
      </c>
      <c r="H9" s="30" t="s">
        <v>733</v>
      </c>
      <c r="I9" s="30" t="s">
        <v>41</v>
      </c>
      <c r="J9" s="8" t="s">
        <v>504</v>
      </c>
      <c r="K9" s="30" t="s">
        <v>21</v>
      </c>
      <c r="L9" s="30"/>
    </row>
    <row r="10" spans="1:12" x14ac:dyDescent="0.3">
      <c r="A10" s="15">
        <v>5</v>
      </c>
      <c r="B10" s="30" t="s">
        <v>509</v>
      </c>
      <c r="C10" s="29">
        <v>44589</v>
      </c>
      <c r="D10" s="31">
        <v>938000000</v>
      </c>
      <c r="E10" s="31">
        <v>862437273</v>
      </c>
      <c r="F10" s="34">
        <f t="shared" si="0"/>
        <v>1.0876153308369361</v>
      </c>
      <c r="G10" s="30" t="s">
        <v>860</v>
      </c>
      <c r="H10" s="30" t="s">
        <v>861</v>
      </c>
      <c r="I10" s="30" t="s">
        <v>490</v>
      </c>
      <c r="J10" s="8" t="s">
        <v>504</v>
      </c>
      <c r="K10" s="30" t="s">
        <v>50</v>
      </c>
      <c r="L10" s="30"/>
    </row>
    <row r="11" spans="1:12" x14ac:dyDescent="0.3">
      <c r="A11" s="15">
        <v>6</v>
      </c>
      <c r="B11" s="30" t="s">
        <v>508</v>
      </c>
      <c r="C11" s="29">
        <v>44589</v>
      </c>
      <c r="D11" s="31">
        <v>515000000</v>
      </c>
      <c r="E11" s="31">
        <v>475454546</v>
      </c>
      <c r="F11" s="34">
        <f t="shared" si="0"/>
        <v>1.0831739949332613</v>
      </c>
      <c r="G11" s="30" t="s">
        <v>39</v>
      </c>
      <c r="H11" s="30" t="s">
        <v>862</v>
      </c>
      <c r="I11" s="30" t="s">
        <v>41</v>
      </c>
      <c r="J11" s="8" t="s">
        <v>504</v>
      </c>
      <c r="K11" s="30" t="s">
        <v>57</v>
      </c>
      <c r="L11" s="30"/>
    </row>
    <row r="12" spans="1:12" x14ac:dyDescent="0.3">
      <c r="A12" s="15">
        <v>7</v>
      </c>
      <c r="B12" s="30" t="s">
        <v>507</v>
      </c>
      <c r="C12" s="29">
        <v>44589</v>
      </c>
      <c r="D12" s="31">
        <v>452000000</v>
      </c>
      <c r="E12" s="31">
        <v>457988000</v>
      </c>
      <c r="F12" s="34">
        <f t="shared" si="0"/>
        <v>0.98692542162676755</v>
      </c>
      <c r="G12" s="30" t="s">
        <v>860</v>
      </c>
      <c r="H12" s="30" t="s">
        <v>863</v>
      </c>
      <c r="I12" s="30" t="s">
        <v>490</v>
      </c>
      <c r="J12" s="8" t="s">
        <v>504</v>
      </c>
      <c r="K12" s="30" t="s">
        <v>15</v>
      </c>
      <c r="L12" s="30"/>
    </row>
    <row r="13" spans="1:12" x14ac:dyDescent="0.3">
      <c r="A13" s="15">
        <v>8</v>
      </c>
      <c r="B13" s="30" t="s">
        <v>864</v>
      </c>
      <c r="C13" s="29">
        <v>44613</v>
      </c>
      <c r="D13" s="31">
        <v>276000000</v>
      </c>
      <c r="E13" s="31">
        <v>280000000</v>
      </c>
      <c r="F13" s="34">
        <f t="shared" si="0"/>
        <v>0.98571428571428577</v>
      </c>
      <c r="G13" s="30" t="s">
        <v>860</v>
      </c>
      <c r="H13" s="30" t="s">
        <v>863</v>
      </c>
      <c r="I13" s="30" t="s">
        <v>490</v>
      </c>
      <c r="J13" s="8" t="s">
        <v>504</v>
      </c>
      <c r="K13" s="30" t="s">
        <v>15</v>
      </c>
      <c r="L13" s="30"/>
    </row>
    <row r="14" spans="1:12" x14ac:dyDescent="0.3">
      <c r="A14" s="15">
        <v>9</v>
      </c>
      <c r="B14" s="30" t="s">
        <v>189</v>
      </c>
      <c r="C14" s="29">
        <v>44635</v>
      </c>
      <c r="D14" s="31">
        <v>19700000</v>
      </c>
      <c r="E14" s="31">
        <v>19900000</v>
      </c>
      <c r="F14" s="34">
        <f t="shared" si="0"/>
        <v>0.98994974874371855</v>
      </c>
      <c r="G14" s="30" t="s">
        <v>677</v>
      </c>
      <c r="H14" s="30" t="s">
        <v>865</v>
      </c>
      <c r="I14" s="30" t="s">
        <v>30</v>
      </c>
      <c r="J14" s="8" t="s">
        <v>501</v>
      </c>
      <c r="K14" s="30" t="s">
        <v>28</v>
      </c>
      <c r="L14" s="30"/>
    </row>
    <row r="15" spans="1:12" x14ac:dyDescent="0.3">
      <c r="A15" s="15">
        <v>10</v>
      </c>
      <c r="B15" s="30" t="s">
        <v>866</v>
      </c>
      <c r="C15" s="29">
        <v>44635</v>
      </c>
      <c r="D15" s="31">
        <v>6710000</v>
      </c>
      <c r="E15" s="31">
        <v>7150000</v>
      </c>
      <c r="F15" s="34">
        <f t="shared" si="0"/>
        <v>0.93846153846153846</v>
      </c>
      <c r="G15" s="30" t="s">
        <v>867</v>
      </c>
      <c r="H15" s="30" t="s">
        <v>358</v>
      </c>
      <c r="I15" s="30" t="s">
        <v>359</v>
      </c>
      <c r="J15" s="8" t="s">
        <v>501</v>
      </c>
      <c r="K15" s="30" t="s">
        <v>17</v>
      </c>
      <c r="L15" s="30"/>
    </row>
    <row r="16" spans="1:12" x14ac:dyDescent="0.3">
      <c r="A16" s="15">
        <v>11</v>
      </c>
      <c r="B16" s="30" t="s">
        <v>868</v>
      </c>
      <c r="C16" s="29">
        <v>44636</v>
      </c>
      <c r="D16" s="31">
        <v>8580000</v>
      </c>
      <c r="E16" s="31" t="s">
        <v>869</v>
      </c>
      <c r="F16" s="34">
        <f t="shared" si="0"/>
        <v>0.96404494382022476</v>
      </c>
      <c r="G16" s="30" t="s">
        <v>682</v>
      </c>
      <c r="H16" s="30" t="s">
        <v>742</v>
      </c>
      <c r="I16" s="30" t="s">
        <v>20</v>
      </c>
      <c r="J16" s="8" t="s">
        <v>501</v>
      </c>
      <c r="K16" s="30" t="s">
        <v>17</v>
      </c>
      <c r="L16" s="30"/>
    </row>
    <row r="17" spans="1:12" x14ac:dyDescent="0.3">
      <c r="A17" s="15">
        <v>12</v>
      </c>
      <c r="B17" s="30" t="s">
        <v>870</v>
      </c>
      <c r="C17" s="29">
        <v>44636</v>
      </c>
      <c r="D17" s="31">
        <v>6050000</v>
      </c>
      <c r="E17" s="31" t="s">
        <v>874</v>
      </c>
      <c r="F17" s="34">
        <f t="shared" si="0"/>
        <v>0.9453125</v>
      </c>
      <c r="G17" s="30" t="s">
        <v>871</v>
      </c>
      <c r="H17" s="30" t="s">
        <v>872</v>
      </c>
      <c r="I17" s="30" t="s">
        <v>873</v>
      </c>
      <c r="J17" s="8" t="s">
        <v>501</v>
      </c>
      <c r="K17" s="30" t="s">
        <v>17</v>
      </c>
      <c r="L17" s="30"/>
    </row>
    <row r="18" spans="1:12" x14ac:dyDescent="0.3">
      <c r="A18" s="15">
        <v>13</v>
      </c>
      <c r="B18" s="30" t="s">
        <v>525</v>
      </c>
      <c r="C18" s="29">
        <v>44638</v>
      </c>
      <c r="D18" s="31">
        <v>19350000</v>
      </c>
      <c r="E18" s="31">
        <v>20000000</v>
      </c>
      <c r="F18" s="34">
        <f t="shared" si="0"/>
        <v>0.96750000000000003</v>
      </c>
      <c r="G18" s="30" t="s">
        <v>717</v>
      </c>
      <c r="H18" s="30" t="s">
        <v>779</v>
      </c>
      <c r="I18" s="30" t="s">
        <v>828</v>
      </c>
      <c r="J18" s="8" t="s">
        <v>501</v>
      </c>
      <c r="K18" s="30" t="s">
        <v>38</v>
      </c>
      <c r="L18" s="30"/>
    </row>
    <row r="19" spans="1:12" x14ac:dyDescent="0.3">
      <c r="A19" s="15">
        <v>14</v>
      </c>
      <c r="B19" s="30" t="s">
        <v>45</v>
      </c>
      <c r="C19" s="29">
        <v>44638</v>
      </c>
      <c r="D19" s="31">
        <v>19360000</v>
      </c>
      <c r="E19" s="31">
        <v>20000000</v>
      </c>
      <c r="F19" s="34">
        <f t="shared" si="0"/>
        <v>0.96799999999999997</v>
      </c>
      <c r="G19" s="30" t="s">
        <v>716</v>
      </c>
      <c r="H19" s="30" t="s">
        <v>776</v>
      </c>
      <c r="I19" s="30" t="s">
        <v>827</v>
      </c>
      <c r="J19" s="8" t="s">
        <v>501</v>
      </c>
      <c r="K19" s="30" t="s">
        <v>38</v>
      </c>
      <c r="L19" s="30"/>
    </row>
    <row r="20" spans="1:12" x14ac:dyDescent="0.3">
      <c r="A20" s="15">
        <v>15</v>
      </c>
      <c r="B20" s="30" t="s">
        <v>527</v>
      </c>
      <c r="C20" s="29">
        <v>44638</v>
      </c>
      <c r="D20" s="31">
        <v>187200000</v>
      </c>
      <c r="E20" s="31">
        <v>177272728</v>
      </c>
      <c r="F20" s="34">
        <f t="shared" si="0"/>
        <v>1.0559999956676924</v>
      </c>
      <c r="G20" s="30" t="s">
        <v>123</v>
      </c>
      <c r="H20" s="30" t="s">
        <v>875</v>
      </c>
      <c r="I20" s="30" t="s">
        <v>125</v>
      </c>
      <c r="J20" s="8" t="s">
        <v>504</v>
      </c>
      <c r="K20" s="30" t="s">
        <v>26</v>
      </c>
      <c r="L20" s="30"/>
    </row>
    <row r="21" spans="1:12" x14ac:dyDescent="0.3">
      <c r="A21" s="15">
        <v>16</v>
      </c>
      <c r="B21" s="30" t="s">
        <v>876</v>
      </c>
      <c r="C21" s="29">
        <v>44644</v>
      </c>
      <c r="D21" s="31">
        <v>10700000</v>
      </c>
      <c r="E21" s="31" t="s">
        <v>879</v>
      </c>
      <c r="F21" s="34">
        <f t="shared" si="0"/>
        <v>0.9907407407407407</v>
      </c>
      <c r="G21" s="30" t="s">
        <v>877</v>
      </c>
      <c r="H21" s="30" t="s">
        <v>878</v>
      </c>
      <c r="I21" s="30" t="s">
        <v>12</v>
      </c>
      <c r="J21" s="8" t="s">
        <v>501</v>
      </c>
      <c r="K21" s="30" t="s">
        <v>21</v>
      </c>
      <c r="L21" s="30"/>
    </row>
    <row r="22" spans="1:12" x14ac:dyDescent="0.3">
      <c r="A22" s="15">
        <v>17</v>
      </c>
      <c r="B22" s="30" t="s">
        <v>541</v>
      </c>
      <c r="C22" s="29">
        <v>44650</v>
      </c>
      <c r="D22" s="31">
        <v>19310000</v>
      </c>
      <c r="E22" s="31">
        <v>20000000</v>
      </c>
      <c r="F22" s="34">
        <f t="shared" si="0"/>
        <v>0.96550000000000002</v>
      </c>
      <c r="G22" s="30" t="s">
        <v>84</v>
      </c>
      <c r="H22" s="30" t="s">
        <v>103</v>
      </c>
      <c r="I22" s="30" t="s">
        <v>85</v>
      </c>
      <c r="J22" s="8" t="s">
        <v>501</v>
      </c>
      <c r="K22" s="30" t="s">
        <v>38</v>
      </c>
      <c r="L22" s="30"/>
    </row>
    <row r="23" spans="1:12" x14ac:dyDescent="0.3">
      <c r="A23" s="15">
        <v>18</v>
      </c>
      <c r="B23" s="30" t="s">
        <v>46</v>
      </c>
      <c r="C23" s="29">
        <v>44650</v>
      </c>
      <c r="D23" s="31">
        <v>19320000</v>
      </c>
      <c r="E23" s="31">
        <v>20000000</v>
      </c>
      <c r="F23" s="34">
        <f t="shared" si="0"/>
        <v>0.96599999999999997</v>
      </c>
      <c r="G23" s="30" t="s">
        <v>84</v>
      </c>
      <c r="H23" s="30" t="s">
        <v>103</v>
      </c>
      <c r="I23" s="30" t="s">
        <v>85</v>
      </c>
      <c r="J23" s="8" t="s">
        <v>501</v>
      </c>
      <c r="K23" s="30" t="s">
        <v>38</v>
      </c>
      <c r="L23" s="30"/>
    </row>
    <row r="24" spans="1:12" x14ac:dyDescent="0.3">
      <c r="A24" s="15">
        <v>19</v>
      </c>
      <c r="B24" s="30" t="s">
        <v>880</v>
      </c>
      <c r="C24" s="29">
        <v>44650</v>
      </c>
      <c r="D24" s="31">
        <v>5060000</v>
      </c>
      <c r="E24" s="31" t="s">
        <v>884</v>
      </c>
      <c r="F24" s="34">
        <f t="shared" si="0"/>
        <v>0.96380952380952378</v>
      </c>
      <c r="G24" s="30" t="s">
        <v>881</v>
      </c>
      <c r="H24" s="30" t="s">
        <v>882</v>
      </c>
      <c r="I24" s="30" t="s">
        <v>883</v>
      </c>
      <c r="J24" s="8" t="s">
        <v>501</v>
      </c>
      <c r="K24" s="30" t="s">
        <v>17</v>
      </c>
      <c r="L24" s="30"/>
    </row>
    <row r="25" spans="1:12" x14ac:dyDescent="0.3">
      <c r="A25" s="15">
        <v>20</v>
      </c>
      <c r="B25" s="30" t="s">
        <v>578</v>
      </c>
      <c r="C25" s="29">
        <v>44650</v>
      </c>
      <c r="D25" s="31">
        <v>85000000</v>
      </c>
      <c r="E25" s="31">
        <v>100000000</v>
      </c>
      <c r="F25" s="34">
        <f t="shared" si="0"/>
        <v>0.85</v>
      </c>
      <c r="G25" s="30" t="s">
        <v>485</v>
      </c>
      <c r="H25" s="30" t="s">
        <v>734</v>
      </c>
      <c r="I25" s="30" t="s">
        <v>14</v>
      </c>
      <c r="J25" s="8" t="s">
        <v>504</v>
      </c>
      <c r="K25" s="30" t="s">
        <v>15</v>
      </c>
      <c r="L25" s="30"/>
    </row>
    <row r="26" spans="1:12" x14ac:dyDescent="0.3">
      <c r="A26" s="15">
        <v>21</v>
      </c>
      <c r="B26" s="30" t="s">
        <v>538</v>
      </c>
      <c r="C26" s="29">
        <v>44650</v>
      </c>
      <c r="D26" s="31">
        <v>111000000</v>
      </c>
      <c r="E26" s="31">
        <v>104307000</v>
      </c>
      <c r="F26" s="34">
        <f t="shared" si="0"/>
        <v>1.0641663550864275</v>
      </c>
      <c r="G26" s="30" t="s">
        <v>354</v>
      </c>
      <c r="H26" s="30" t="s">
        <v>885</v>
      </c>
      <c r="I26" s="30" t="s">
        <v>356</v>
      </c>
      <c r="J26" s="8" t="s">
        <v>504</v>
      </c>
      <c r="K26" s="30" t="s">
        <v>26</v>
      </c>
      <c r="L26" s="30"/>
    </row>
    <row r="27" spans="1:12" x14ac:dyDescent="0.3">
      <c r="A27" s="15">
        <v>22</v>
      </c>
      <c r="B27" s="30" t="s">
        <v>886</v>
      </c>
      <c r="C27" s="29">
        <v>44651</v>
      </c>
      <c r="D27" s="31">
        <v>21500000</v>
      </c>
      <c r="E27" s="31" t="s">
        <v>887</v>
      </c>
      <c r="F27" s="34">
        <f t="shared" si="0"/>
        <v>0.97727272727272729</v>
      </c>
      <c r="G27" s="30" t="s">
        <v>485</v>
      </c>
      <c r="H27" s="30" t="s">
        <v>734</v>
      </c>
      <c r="I27" s="30" t="s">
        <v>14</v>
      </c>
      <c r="J27" s="8" t="s">
        <v>501</v>
      </c>
      <c r="K27" s="30" t="s">
        <v>52</v>
      </c>
      <c r="L27" s="30"/>
    </row>
    <row r="28" spans="1:12" x14ac:dyDescent="0.3">
      <c r="A28" s="15">
        <v>23</v>
      </c>
      <c r="B28" s="30" t="s">
        <v>888</v>
      </c>
      <c r="C28" s="29">
        <v>44656</v>
      </c>
      <c r="D28" s="31">
        <v>19800000</v>
      </c>
      <c r="E28" s="31">
        <v>20000000</v>
      </c>
      <c r="F28" s="34">
        <f t="shared" si="0"/>
        <v>0.99</v>
      </c>
      <c r="G28" s="30" t="s">
        <v>485</v>
      </c>
      <c r="H28" s="30" t="s">
        <v>734</v>
      </c>
      <c r="I28" s="30" t="s">
        <v>14</v>
      </c>
      <c r="J28" s="8" t="s">
        <v>501</v>
      </c>
      <c r="K28" s="30" t="s">
        <v>15</v>
      </c>
      <c r="L28" s="30"/>
    </row>
    <row r="29" spans="1:12" x14ac:dyDescent="0.3">
      <c r="A29" s="15">
        <v>24</v>
      </c>
      <c r="B29" s="30" t="s">
        <v>889</v>
      </c>
      <c r="C29" s="29">
        <v>44657</v>
      </c>
      <c r="D29" s="31">
        <v>15400000</v>
      </c>
      <c r="E29" s="31">
        <v>15600000</v>
      </c>
      <c r="F29" s="34">
        <f t="shared" si="0"/>
        <v>0.98717948717948723</v>
      </c>
      <c r="G29" s="30" t="s">
        <v>681</v>
      </c>
      <c r="H29" s="30" t="s">
        <v>890</v>
      </c>
      <c r="I29" s="30" t="s">
        <v>800</v>
      </c>
      <c r="J29" s="8" t="s">
        <v>501</v>
      </c>
      <c r="K29" s="30" t="s">
        <v>15</v>
      </c>
      <c r="L29" s="30"/>
    </row>
    <row r="30" spans="1:12" x14ac:dyDescent="0.3">
      <c r="A30" s="15">
        <v>25</v>
      </c>
      <c r="B30" s="30" t="s">
        <v>891</v>
      </c>
      <c r="C30" s="29">
        <v>44659</v>
      </c>
      <c r="D30" s="31">
        <v>16300000</v>
      </c>
      <c r="E30" s="31">
        <v>14818182</v>
      </c>
      <c r="F30" s="34">
        <f t="shared" si="0"/>
        <v>1.0999999865030676</v>
      </c>
      <c r="G30" s="30" t="s">
        <v>480</v>
      </c>
      <c r="H30" s="30" t="s">
        <v>892</v>
      </c>
      <c r="I30" s="30" t="s">
        <v>481</v>
      </c>
      <c r="J30" s="8" t="s">
        <v>501</v>
      </c>
      <c r="K30" s="30" t="s">
        <v>26</v>
      </c>
      <c r="L30" s="30"/>
    </row>
    <row r="31" spans="1:12" x14ac:dyDescent="0.3">
      <c r="A31" s="15">
        <v>26</v>
      </c>
      <c r="B31" s="30" t="s">
        <v>548</v>
      </c>
      <c r="C31" s="29">
        <v>44659</v>
      </c>
      <c r="D31" s="31">
        <v>19300000</v>
      </c>
      <c r="E31" s="31">
        <v>20000000</v>
      </c>
      <c r="F31" s="34">
        <f t="shared" si="0"/>
        <v>0.96499999999999997</v>
      </c>
      <c r="G31" s="30" t="s">
        <v>717</v>
      </c>
      <c r="H31" s="30" t="s">
        <v>779</v>
      </c>
      <c r="I31" s="30" t="s">
        <v>828</v>
      </c>
      <c r="J31" s="8" t="s">
        <v>501</v>
      </c>
      <c r="K31" s="30" t="s">
        <v>38</v>
      </c>
      <c r="L31" s="30"/>
    </row>
    <row r="32" spans="1:12" x14ac:dyDescent="0.3">
      <c r="A32" s="15">
        <v>27</v>
      </c>
      <c r="B32" s="30" t="s">
        <v>600</v>
      </c>
      <c r="C32" s="29">
        <v>44659</v>
      </c>
      <c r="D32" s="31">
        <v>19310000</v>
      </c>
      <c r="E32" s="31">
        <v>20000000</v>
      </c>
      <c r="F32" s="34">
        <f t="shared" si="0"/>
        <v>0.96550000000000002</v>
      </c>
      <c r="G32" s="30" t="s">
        <v>717</v>
      </c>
      <c r="H32" s="30" t="s">
        <v>779</v>
      </c>
      <c r="I32" s="30" t="s">
        <v>828</v>
      </c>
      <c r="J32" s="8" t="s">
        <v>501</v>
      </c>
      <c r="K32" s="30" t="s">
        <v>38</v>
      </c>
      <c r="L32" s="30"/>
    </row>
    <row r="33" spans="1:12" x14ac:dyDescent="0.3">
      <c r="A33" s="15">
        <v>28</v>
      </c>
      <c r="B33" s="30" t="s">
        <v>72</v>
      </c>
      <c r="C33" s="29">
        <v>44662</v>
      </c>
      <c r="D33" s="31">
        <v>48070000</v>
      </c>
      <c r="E33" s="31">
        <v>43700000</v>
      </c>
      <c r="F33" s="34">
        <f t="shared" si="0"/>
        <v>1.1000000000000001</v>
      </c>
      <c r="G33" s="30" t="s">
        <v>93</v>
      </c>
      <c r="H33" s="30" t="s">
        <v>763</v>
      </c>
      <c r="I33" s="30" t="s">
        <v>94</v>
      </c>
      <c r="J33" s="8" t="s">
        <v>501</v>
      </c>
      <c r="K33" s="30" t="s">
        <v>26</v>
      </c>
      <c r="L33" s="30"/>
    </row>
    <row r="34" spans="1:12" x14ac:dyDescent="0.3">
      <c r="A34" s="15">
        <v>29</v>
      </c>
      <c r="B34" s="30" t="s">
        <v>117</v>
      </c>
      <c r="C34" s="29">
        <v>44663</v>
      </c>
      <c r="D34" s="31">
        <v>19700000</v>
      </c>
      <c r="E34" s="31">
        <v>20000000</v>
      </c>
      <c r="F34" s="34">
        <f t="shared" si="0"/>
        <v>0.98499999999999999</v>
      </c>
      <c r="G34" s="30" t="s">
        <v>877</v>
      </c>
      <c r="H34" s="30" t="s">
        <v>766</v>
      </c>
      <c r="I34" s="30" t="s">
        <v>12</v>
      </c>
      <c r="J34" s="8" t="s">
        <v>501</v>
      </c>
      <c r="K34" s="30" t="s">
        <v>57</v>
      </c>
      <c r="L34" s="30"/>
    </row>
    <row r="35" spans="1:12" x14ac:dyDescent="0.3">
      <c r="A35" s="15">
        <v>30</v>
      </c>
      <c r="B35" s="30" t="s">
        <v>105</v>
      </c>
      <c r="C35" s="29">
        <v>44664</v>
      </c>
      <c r="D35" s="31">
        <v>18700000</v>
      </c>
      <c r="E35" s="31">
        <v>19600000</v>
      </c>
      <c r="F35" s="34">
        <f t="shared" si="0"/>
        <v>0.95408163265306123</v>
      </c>
      <c r="G35" s="30" t="s">
        <v>679</v>
      </c>
      <c r="H35" s="30" t="s">
        <v>739</v>
      </c>
      <c r="I35" s="30" t="s">
        <v>78</v>
      </c>
      <c r="J35" s="8" t="s">
        <v>501</v>
      </c>
      <c r="K35" s="30" t="s">
        <v>17</v>
      </c>
      <c r="L35" s="30"/>
    </row>
    <row r="36" spans="1:12" x14ac:dyDescent="0.3">
      <c r="A36" s="15">
        <v>31</v>
      </c>
      <c r="B36" s="30" t="s">
        <v>893</v>
      </c>
      <c r="C36" s="29">
        <v>44665</v>
      </c>
      <c r="D36" s="31">
        <v>19700000</v>
      </c>
      <c r="E36" s="31">
        <v>19900000</v>
      </c>
      <c r="F36" s="34">
        <f t="shared" si="0"/>
        <v>0.98994974874371855</v>
      </c>
      <c r="G36" s="30" t="s">
        <v>701</v>
      </c>
      <c r="H36" s="30" t="s">
        <v>106</v>
      </c>
      <c r="I36" s="30" t="s">
        <v>107</v>
      </c>
      <c r="J36" s="8" t="s">
        <v>501</v>
      </c>
      <c r="K36" s="30" t="s">
        <v>52</v>
      </c>
      <c r="L36" s="30"/>
    </row>
    <row r="37" spans="1:12" x14ac:dyDescent="0.3">
      <c r="A37" s="15">
        <v>32</v>
      </c>
      <c r="B37" s="30" t="s">
        <v>530</v>
      </c>
      <c r="C37" s="29">
        <v>44665</v>
      </c>
      <c r="D37" s="31">
        <v>19800000</v>
      </c>
      <c r="E37" s="31">
        <v>20000000</v>
      </c>
      <c r="F37" s="34">
        <f t="shared" si="0"/>
        <v>0.99</v>
      </c>
      <c r="G37" s="30" t="s">
        <v>677</v>
      </c>
      <c r="H37" s="30" t="s">
        <v>865</v>
      </c>
      <c r="I37" s="30" t="s">
        <v>30</v>
      </c>
      <c r="J37" s="8" t="s">
        <v>501</v>
      </c>
      <c r="K37" s="30" t="s">
        <v>28</v>
      </c>
      <c r="L37" s="30"/>
    </row>
    <row r="38" spans="1:12" x14ac:dyDescent="0.3">
      <c r="A38" s="15">
        <v>33</v>
      </c>
      <c r="B38" s="30" t="s">
        <v>188</v>
      </c>
      <c r="C38" s="29">
        <v>44665</v>
      </c>
      <c r="D38" s="31">
        <v>19800000</v>
      </c>
      <c r="E38" s="31">
        <v>20000000</v>
      </c>
      <c r="F38" s="34">
        <f t="shared" si="0"/>
        <v>0.99</v>
      </c>
      <c r="G38" s="30" t="s">
        <v>137</v>
      </c>
      <c r="H38" s="30" t="s">
        <v>894</v>
      </c>
      <c r="I38" s="30" t="s">
        <v>139</v>
      </c>
      <c r="J38" s="8" t="s">
        <v>501</v>
      </c>
      <c r="K38" s="30" t="s">
        <v>28</v>
      </c>
      <c r="L38" s="30"/>
    </row>
    <row r="39" spans="1:12" x14ac:dyDescent="0.3">
      <c r="A39" s="15">
        <v>34</v>
      </c>
      <c r="B39" s="30" t="s">
        <v>895</v>
      </c>
      <c r="C39" s="29">
        <v>44665</v>
      </c>
      <c r="D39" s="31">
        <v>20950000</v>
      </c>
      <c r="E39" s="31">
        <v>19045455</v>
      </c>
      <c r="F39" s="34">
        <f t="shared" si="0"/>
        <v>1.0999999737470174</v>
      </c>
      <c r="G39" s="30" t="s">
        <v>896</v>
      </c>
      <c r="H39" s="30" t="s">
        <v>796</v>
      </c>
      <c r="I39" s="30" t="s">
        <v>842</v>
      </c>
      <c r="J39" s="8" t="s">
        <v>501</v>
      </c>
      <c r="K39" s="30" t="s">
        <v>496</v>
      </c>
      <c r="L39" s="30"/>
    </row>
    <row r="40" spans="1:12" ht="18" customHeight="1" x14ac:dyDescent="0.3">
      <c r="A40" s="15">
        <v>35</v>
      </c>
      <c r="B40" s="30" t="s">
        <v>897</v>
      </c>
      <c r="C40" s="29">
        <v>44669</v>
      </c>
      <c r="D40" s="31">
        <v>57200000</v>
      </c>
      <c r="E40" s="31">
        <v>69850000</v>
      </c>
      <c r="F40" s="34">
        <f t="shared" si="0"/>
        <v>0.81889763779527558</v>
      </c>
      <c r="G40" s="30" t="s">
        <v>411</v>
      </c>
      <c r="H40" s="30" t="s">
        <v>412</v>
      </c>
      <c r="I40" s="30" t="s">
        <v>898</v>
      </c>
      <c r="J40" s="8" t="s">
        <v>503</v>
      </c>
      <c r="K40" s="30" t="s">
        <v>17</v>
      </c>
      <c r="L40" s="30"/>
    </row>
    <row r="41" spans="1:12" x14ac:dyDescent="0.3">
      <c r="A41" s="15">
        <v>36</v>
      </c>
      <c r="B41" s="30" t="s">
        <v>899</v>
      </c>
      <c r="C41" s="29">
        <v>44670</v>
      </c>
      <c r="D41" s="31">
        <v>12100000</v>
      </c>
      <c r="E41" s="31">
        <v>13000000</v>
      </c>
      <c r="F41" s="34">
        <f t="shared" si="0"/>
        <v>0.93076923076923079</v>
      </c>
      <c r="G41" s="30" t="s">
        <v>900</v>
      </c>
      <c r="H41" s="30" t="s">
        <v>901</v>
      </c>
      <c r="I41" s="30" t="s">
        <v>902</v>
      </c>
      <c r="J41" s="8" t="s">
        <v>501</v>
      </c>
      <c r="K41" s="30" t="s">
        <v>17</v>
      </c>
      <c r="L41" s="30"/>
    </row>
    <row r="42" spans="1:12" x14ac:dyDescent="0.3">
      <c r="A42" s="15">
        <v>37</v>
      </c>
      <c r="B42" s="30" t="s">
        <v>55</v>
      </c>
      <c r="C42" s="29">
        <v>44671</v>
      </c>
      <c r="D42" s="31">
        <v>19310000</v>
      </c>
      <c r="E42" s="31">
        <v>20000000</v>
      </c>
      <c r="F42" s="34">
        <f t="shared" si="0"/>
        <v>0.96550000000000002</v>
      </c>
      <c r="G42" s="30" t="s">
        <v>35</v>
      </c>
      <c r="H42" s="30" t="s">
        <v>749</v>
      </c>
      <c r="I42" s="30" t="s">
        <v>804</v>
      </c>
      <c r="J42" s="8" t="s">
        <v>501</v>
      </c>
      <c r="K42" s="30" t="s">
        <v>38</v>
      </c>
      <c r="L42" s="30"/>
    </row>
    <row r="43" spans="1:12" x14ac:dyDescent="0.3">
      <c r="A43" s="15">
        <v>38</v>
      </c>
      <c r="B43" s="30" t="s">
        <v>903</v>
      </c>
      <c r="C43" s="29">
        <v>44672</v>
      </c>
      <c r="D43" s="31">
        <v>19100000</v>
      </c>
      <c r="E43" s="31">
        <v>17363637</v>
      </c>
      <c r="F43" s="34">
        <f t="shared" si="0"/>
        <v>1.0999999596858654</v>
      </c>
      <c r="G43" s="30" t="s">
        <v>24</v>
      </c>
      <c r="H43" s="30" t="s">
        <v>79</v>
      </c>
      <c r="I43" s="30" t="s">
        <v>25</v>
      </c>
      <c r="J43" s="8" t="s">
        <v>501</v>
      </c>
      <c r="K43" s="30" t="s">
        <v>26</v>
      </c>
      <c r="L43" s="30"/>
    </row>
    <row r="44" spans="1:12" x14ac:dyDescent="0.3">
      <c r="A44" s="15">
        <v>39</v>
      </c>
      <c r="B44" s="30" t="s">
        <v>554</v>
      </c>
      <c r="C44" s="29">
        <v>44676</v>
      </c>
      <c r="D44" s="31">
        <v>17600000</v>
      </c>
      <c r="E44" s="31">
        <v>19000000</v>
      </c>
      <c r="F44" s="34">
        <f t="shared" si="0"/>
        <v>0.9263157894736842</v>
      </c>
      <c r="G44" s="30" t="s">
        <v>693</v>
      </c>
      <c r="H44" s="30" t="s">
        <v>376</v>
      </c>
      <c r="I44" s="30" t="s">
        <v>377</v>
      </c>
      <c r="J44" s="8" t="s">
        <v>501</v>
      </c>
      <c r="K44" s="30" t="s">
        <v>17</v>
      </c>
      <c r="L44" s="30"/>
    </row>
    <row r="45" spans="1:12" x14ac:dyDescent="0.3">
      <c r="A45" s="15">
        <v>40</v>
      </c>
      <c r="B45" s="30" t="s">
        <v>904</v>
      </c>
      <c r="C45" s="29">
        <v>44676</v>
      </c>
      <c r="D45" s="31">
        <v>20450000</v>
      </c>
      <c r="E45" s="31">
        <v>18590909</v>
      </c>
      <c r="F45" s="34">
        <f t="shared" si="0"/>
        <v>1.1000000053789731</v>
      </c>
      <c r="G45" s="30" t="s">
        <v>905</v>
      </c>
      <c r="H45" s="30" t="s">
        <v>793</v>
      </c>
      <c r="I45" s="30" t="s">
        <v>829</v>
      </c>
      <c r="J45" s="8" t="s">
        <v>501</v>
      </c>
      <c r="K45" s="30" t="s">
        <v>496</v>
      </c>
      <c r="L45" s="30"/>
    </row>
    <row r="46" spans="1:12" x14ac:dyDescent="0.3">
      <c r="A46" s="15">
        <v>41</v>
      </c>
      <c r="B46" s="30" t="s">
        <v>906</v>
      </c>
      <c r="C46" s="29">
        <v>44676</v>
      </c>
      <c r="D46" s="31">
        <v>9500000</v>
      </c>
      <c r="E46" s="31">
        <v>9800000</v>
      </c>
      <c r="F46" s="34">
        <f t="shared" si="0"/>
        <v>0.96938775510204078</v>
      </c>
      <c r="G46" s="30" t="s">
        <v>724</v>
      </c>
      <c r="H46" s="30" t="s">
        <v>788</v>
      </c>
      <c r="I46" s="30" t="s">
        <v>835</v>
      </c>
      <c r="J46" s="8" t="s">
        <v>501</v>
      </c>
      <c r="K46" s="30" t="s">
        <v>845</v>
      </c>
      <c r="L46" s="30"/>
    </row>
    <row r="47" spans="1:12" x14ac:dyDescent="0.3">
      <c r="A47" s="15">
        <v>42</v>
      </c>
      <c r="B47" s="30" t="s">
        <v>174</v>
      </c>
      <c r="C47" s="29">
        <v>44677</v>
      </c>
      <c r="D47" s="31">
        <v>13800000</v>
      </c>
      <c r="E47" s="31">
        <v>14000000</v>
      </c>
      <c r="F47" s="34">
        <f t="shared" si="0"/>
        <v>0.98571428571428577</v>
      </c>
      <c r="G47" s="30" t="s">
        <v>486</v>
      </c>
      <c r="H47" s="30" t="s">
        <v>907</v>
      </c>
      <c r="I47" s="30" t="s">
        <v>488</v>
      </c>
      <c r="J47" s="8" t="s">
        <v>501</v>
      </c>
      <c r="K47" s="30" t="s">
        <v>28</v>
      </c>
      <c r="L47" s="30"/>
    </row>
    <row r="48" spans="1:12" x14ac:dyDescent="0.3">
      <c r="A48" s="15">
        <v>43</v>
      </c>
      <c r="B48" s="30" t="s">
        <v>908</v>
      </c>
      <c r="C48" s="29">
        <v>44678</v>
      </c>
      <c r="D48" s="31">
        <v>7700000</v>
      </c>
      <c r="E48" s="31">
        <v>8300000</v>
      </c>
      <c r="F48" s="34">
        <f t="shared" si="0"/>
        <v>0.92771084337349397</v>
      </c>
      <c r="G48" s="30" t="s">
        <v>909</v>
      </c>
      <c r="H48" s="30" t="s">
        <v>772</v>
      </c>
      <c r="I48" s="30" t="s">
        <v>822</v>
      </c>
      <c r="J48" s="8" t="s">
        <v>501</v>
      </c>
      <c r="K48" s="30" t="s">
        <v>17</v>
      </c>
      <c r="L48" s="30"/>
    </row>
    <row r="49" spans="1:12" x14ac:dyDescent="0.3">
      <c r="A49" s="15">
        <v>44</v>
      </c>
      <c r="B49" s="30" t="s">
        <v>910</v>
      </c>
      <c r="C49" s="29">
        <v>44678</v>
      </c>
      <c r="D49" s="31">
        <v>19800000</v>
      </c>
      <c r="E49" s="31">
        <v>20000000</v>
      </c>
      <c r="F49" s="34">
        <f t="shared" si="0"/>
        <v>0.99</v>
      </c>
      <c r="G49" s="30" t="s">
        <v>485</v>
      </c>
      <c r="H49" s="30" t="s">
        <v>734</v>
      </c>
      <c r="I49" s="30" t="s">
        <v>14</v>
      </c>
      <c r="J49" s="8" t="s">
        <v>501</v>
      </c>
      <c r="K49" s="30" t="s">
        <v>15</v>
      </c>
      <c r="L49" s="30"/>
    </row>
    <row r="50" spans="1:12" x14ac:dyDescent="0.3">
      <c r="A50" s="15">
        <v>45</v>
      </c>
      <c r="B50" s="30" t="s">
        <v>911</v>
      </c>
      <c r="C50" s="29">
        <v>44679</v>
      </c>
      <c r="D50" s="31">
        <v>21500000</v>
      </c>
      <c r="E50" s="31">
        <v>22000000</v>
      </c>
      <c r="F50" s="34">
        <f t="shared" si="0"/>
        <v>0.97727272727272729</v>
      </c>
      <c r="G50" s="30" t="s">
        <v>679</v>
      </c>
      <c r="H50" s="30" t="s">
        <v>739</v>
      </c>
      <c r="I50" s="30" t="s">
        <v>78</v>
      </c>
      <c r="J50" s="8" t="s">
        <v>501</v>
      </c>
      <c r="K50" s="30" t="s">
        <v>52</v>
      </c>
      <c r="L50" s="30"/>
    </row>
    <row r="51" spans="1:12" x14ac:dyDescent="0.3">
      <c r="A51" s="15">
        <v>46</v>
      </c>
      <c r="B51" s="30" t="s">
        <v>912</v>
      </c>
      <c r="C51" s="29">
        <v>44679</v>
      </c>
      <c r="D51" s="31">
        <v>21000000</v>
      </c>
      <c r="E51" s="31">
        <v>21560000</v>
      </c>
      <c r="F51" s="34">
        <f t="shared" si="0"/>
        <v>0.97402597402597402</v>
      </c>
      <c r="G51" s="30" t="s">
        <v>704</v>
      </c>
      <c r="H51" s="30" t="s">
        <v>765</v>
      </c>
      <c r="I51" s="30" t="s">
        <v>816</v>
      </c>
      <c r="J51" s="8" t="s">
        <v>501</v>
      </c>
      <c r="K51" s="30" t="s">
        <v>845</v>
      </c>
      <c r="L51" s="30"/>
    </row>
    <row r="52" spans="1:12" x14ac:dyDescent="0.3">
      <c r="A52" s="15">
        <v>47</v>
      </c>
      <c r="B52" s="30" t="s">
        <v>913</v>
      </c>
      <c r="C52" s="29">
        <v>44680</v>
      </c>
      <c r="D52" s="31">
        <v>19800000</v>
      </c>
      <c r="E52" s="31">
        <v>20000000</v>
      </c>
      <c r="F52" s="34">
        <f t="shared" si="0"/>
        <v>0.99</v>
      </c>
      <c r="G52" s="30" t="s">
        <v>486</v>
      </c>
      <c r="H52" s="30" t="s">
        <v>907</v>
      </c>
      <c r="I52" s="30" t="s">
        <v>488</v>
      </c>
      <c r="J52" s="8" t="s">
        <v>501</v>
      </c>
      <c r="K52" s="30" t="s">
        <v>28</v>
      </c>
      <c r="L52" s="30"/>
    </row>
    <row r="53" spans="1:12" x14ac:dyDescent="0.3">
      <c r="A53" s="15">
        <v>48</v>
      </c>
      <c r="B53" s="30" t="s">
        <v>914</v>
      </c>
      <c r="C53" s="29">
        <v>44680</v>
      </c>
      <c r="D53" s="31">
        <v>217500000</v>
      </c>
      <c r="E53" s="31">
        <v>220000000</v>
      </c>
      <c r="F53" s="34">
        <f t="shared" si="0"/>
        <v>0.98863636363636365</v>
      </c>
      <c r="G53" s="30" t="s">
        <v>485</v>
      </c>
      <c r="H53" s="30" t="s">
        <v>734</v>
      </c>
      <c r="I53" s="30" t="s">
        <v>14</v>
      </c>
      <c r="J53" s="8" t="s">
        <v>504</v>
      </c>
      <c r="K53" s="30" t="s">
        <v>28</v>
      </c>
      <c r="L53" s="30"/>
    </row>
    <row r="54" spans="1:12" x14ac:dyDescent="0.3">
      <c r="A54" s="15">
        <v>49</v>
      </c>
      <c r="B54" s="30" t="s">
        <v>915</v>
      </c>
      <c r="C54" s="29">
        <v>44685</v>
      </c>
      <c r="D54" s="31">
        <v>47800000</v>
      </c>
      <c r="E54" s="31">
        <v>43454546</v>
      </c>
      <c r="F54" s="34">
        <f t="shared" si="0"/>
        <v>1.0999999861924687</v>
      </c>
      <c r="G54" s="30" t="s">
        <v>96</v>
      </c>
      <c r="H54" s="30" t="s">
        <v>145</v>
      </c>
      <c r="I54" s="30" t="s">
        <v>27</v>
      </c>
      <c r="J54" s="8" t="s">
        <v>501</v>
      </c>
      <c r="K54" s="30" t="s">
        <v>26</v>
      </c>
      <c r="L54" s="30"/>
    </row>
    <row r="55" spans="1:12" x14ac:dyDescent="0.3">
      <c r="A55" s="15">
        <v>50</v>
      </c>
      <c r="B55" s="30" t="s">
        <v>916</v>
      </c>
      <c r="C55" s="29">
        <v>44685</v>
      </c>
      <c r="D55" s="31">
        <v>28750000</v>
      </c>
      <c r="E55" s="31">
        <v>26136364</v>
      </c>
      <c r="F55" s="34">
        <f t="shared" si="0"/>
        <v>1.0999999846956523</v>
      </c>
      <c r="G55" s="30" t="s">
        <v>59</v>
      </c>
      <c r="H55" s="30" t="s">
        <v>95</v>
      </c>
      <c r="I55" s="30" t="s">
        <v>60</v>
      </c>
      <c r="J55" s="8" t="s">
        <v>501</v>
      </c>
      <c r="K55" s="30" t="s">
        <v>26</v>
      </c>
      <c r="L55" s="30"/>
    </row>
    <row r="56" spans="1:12" s="32" customFormat="1" x14ac:dyDescent="0.3">
      <c r="A56" s="15">
        <v>51</v>
      </c>
      <c r="B56" s="30" t="s">
        <v>917</v>
      </c>
      <c r="C56" s="29">
        <v>44685</v>
      </c>
      <c r="D56" s="31">
        <v>9820000</v>
      </c>
      <c r="E56" s="31">
        <v>9090901</v>
      </c>
      <c r="F56" s="34">
        <f t="shared" si="0"/>
        <v>1.0802009613788557</v>
      </c>
      <c r="G56" s="30" t="s">
        <v>918</v>
      </c>
      <c r="H56" s="30" t="s">
        <v>919</v>
      </c>
      <c r="I56" s="30" t="s">
        <v>920</v>
      </c>
      <c r="J56" s="8" t="s">
        <v>501</v>
      </c>
      <c r="K56" s="30" t="s">
        <v>50</v>
      </c>
      <c r="L56" s="30"/>
    </row>
    <row r="57" spans="1:12" s="32" customFormat="1" x14ac:dyDescent="0.3">
      <c r="A57" s="15">
        <v>52</v>
      </c>
      <c r="B57" s="30" t="s">
        <v>129</v>
      </c>
      <c r="C57" s="29">
        <v>44685</v>
      </c>
      <c r="D57" s="31">
        <v>14500000</v>
      </c>
      <c r="E57" s="31">
        <v>13363637</v>
      </c>
      <c r="F57" s="34">
        <f t="shared" si="0"/>
        <v>1.0850339619371583</v>
      </c>
      <c r="G57" s="30" t="s">
        <v>877</v>
      </c>
      <c r="H57" s="30" t="s">
        <v>766</v>
      </c>
      <c r="I57" s="30" t="s">
        <v>12</v>
      </c>
      <c r="J57" s="8" t="s">
        <v>501</v>
      </c>
      <c r="K57" s="30" t="s">
        <v>57</v>
      </c>
      <c r="L57" s="30"/>
    </row>
    <row r="58" spans="1:12" x14ac:dyDescent="0.3">
      <c r="A58" s="15">
        <v>53</v>
      </c>
      <c r="B58" s="30" t="s">
        <v>136</v>
      </c>
      <c r="C58" s="29">
        <v>44691</v>
      </c>
      <c r="D58" s="31">
        <v>19800000</v>
      </c>
      <c r="E58" s="31">
        <v>20000000</v>
      </c>
      <c r="F58" s="34">
        <f t="shared" si="0"/>
        <v>0.99</v>
      </c>
      <c r="G58" s="30" t="s">
        <v>677</v>
      </c>
      <c r="H58" s="30" t="s">
        <v>865</v>
      </c>
      <c r="I58" s="30" t="s">
        <v>30</v>
      </c>
      <c r="J58" s="8" t="s">
        <v>501</v>
      </c>
      <c r="K58" s="30" t="s">
        <v>28</v>
      </c>
      <c r="L58" s="30"/>
    </row>
    <row r="59" spans="1:12" x14ac:dyDescent="0.3">
      <c r="A59" s="15">
        <v>54</v>
      </c>
      <c r="B59" s="30" t="s">
        <v>921</v>
      </c>
      <c r="C59" s="29">
        <v>44691</v>
      </c>
      <c r="D59" s="31">
        <v>18920000</v>
      </c>
      <c r="E59" s="31">
        <v>19700000</v>
      </c>
      <c r="F59" s="34">
        <f t="shared" si="0"/>
        <v>0.96040609137055832</v>
      </c>
      <c r="G59" s="30" t="s">
        <v>922</v>
      </c>
      <c r="H59" s="30" t="s">
        <v>923</v>
      </c>
      <c r="I59" s="30" t="s">
        <v>924</v>
      </c>
      <c r="J59" s="8" t="s">
        <v>501</v>
      </c>
      <c r="K59" s="30" t="s">
        <v>17</v>
      </c>
      <c r="L59" s="30"/>
    </row>
    <row r="60" spans="1:12" x14ac:dyDescent="0.3">
      <c r="A60" s="15">
        <v>55</v>
      </c>
      <c r="B60" s="30" t="s">
        <v>104</v>
      </c>
      <c r="C60" s="29">
        <v>44693</v>
      </c>
      <c r="D60" s="31">
        <v>19240000</v>
      </c>
      <c r="E60" s="31">
        <v>20000000</v>
      </c>
      <c r="F60" s="34">
        <f t="shared" si="0"/>
        <v>0.96199999999999997</v>
      </c>
      <c r="G60" s="30" t="s">
        <v>39</v>
      </c>
      <c r="H60" s="30" t="s">
        <v>760</v>
      </c>
      <c r="I60" s="30" t="s">
        <v>41</v>
      </c>
      <c r="J60" s="8" t="s">
        <v>501</v>
      </c>
      <c r="K60" s="30" t="s">
        <v>38</v>
      </c>
      <c r="L60" s="30"/>
    </row>
    <row r="61" spans="1:12" x14ac:dyDescent="0.3">
      <c r="A61" s="15">
        <v>56</v>
      </c>
      <c r="B61" s="30" t="s">
        <v>925</v>
      </c>
      <c r="C61" s="29">
        <v>44693</v>
      </c>
      <c r="D61" s="31">
        <v>19270000</v>
      </c>
      <c r="E61" s="31">
        <v>20000000</v>
      </c>
      <c r="F61" s="34">
        <f t="shared" si="0"/>
        <v>0.96350000000000002</v>
      </c>
      <c r="G61" s="30" t="s">
        <v>39</v>
      </c>
      <c r="H61" s="30" t="s">
        <v>760</v>
      </c>
      <c r="I61" s="30" t="s">
        <v>41</v>
      </c>
      <c r="J61" s="8" t="s">
        <v>501</v>
      </c>
      <c r="K61" s="30" t="s">
        <v>38</v>
      </c>
      <c r="L61" s="30"/>
    </row>
    <row r="62" spans="1:12" x14ac:dyDescent="0.3">
      <c r="A62" s="15">
        <v>57</v>
      </c>
      <c r="B62" s="30" t="s">
        <v>926</v>
      </c>
      <c r="C62" s="29">
        <v>44693</v>
      </c>
      <c r="D62" s="31">
        <v>37850000</v>
      </c>
      <c r="E62" s="31">
        <v>39077000</v>
      </c>
      <c r="F62" s="34">
        <f t="shared" si="0"/>
        <v>0.96860045551091434</v>
      </c>
      <c r="G62" s="30" t="s">
        <v>699</v>
      </c>
      <c r="H62" s="30" t="s">
        <v>761</v>
      </c>
      <c r="I62" s="30" t="s">
        <v>814</v>
      </c>
      <c r="J62" s="8" t="s">
        <v>501</v>
      </c>
      <c r="K62" s="30" t="s">
        <v>846</v>
      </c>
      <c r="L62" s="30"/>
    </row>
    <row r="63" spans="1:12" s="32" customFormat="1" x14ac:dyDescent="0.3">
      <c r="A63" s="15">
        <v>58</v>
      </c>
      <c r="B63" s="30" t="s">
        <v>540</v>
      </c>
      <c r="C63" s="29">
        <v>44693</v>
      </c>
      <c r="D63" s="31">
        <v>19280000</v>
      </c>
      <c r="E63" s="31">
        <v>19818810</v>
      </c>
      <c r="F63" s="34">
        <f t="shared" si="0"/>
        <v>0.97281320119623726</v>
      </c>
      <c r="G63" s="30" t="s">
        <v>687</v>
      </c>
      <c r="H63" s="30" t="s">
        <v>746</v>
      </c>
      <c r="I63" s="30" t="s">
        <v>802</v>
      </c>
      <c r="J63" s="8" t="s">
        <v>501</v>
      </c>
      <c r="K63" s="30" t="s">
        <v>38</v>
      </c>
      <c r="L63" s="30"/>
    </row>
    <row r="64" spans="1:12" s="32" customFormat="1" x14ac:dyDescent="0.3">
      <c r="A64" s="15">
        <v>59</v>
      </c>
      <c r="B64" s="30" t="s">
        <v>104</v>
      </c>
      <c r="C64" s="29">
        <v>44693</v>
      </c>
      <c r="D64" s="31">
        <v>19240000</v>
      </c>
      <c r="E64" s="31">
        <v>19818810</v>
      </c>
      <c r="F64" s="34">
        <f t="shared" si="0"/>
        <v>0.97079491654645256</v>
      </c>
      <c r="G64" s="30" t="s">
        <v>39</v>
      </c>
      <c r="H64" s="30" t="s">
        <v>760</v>
      </c>
      <c r="I64" s="30" t="s">
        <v>41</v>
      </c>
      <c r="J64" s="8" t="s">
        <v>501</v>
      </c>
      <c r="K64" s="30" t="s">
        <v>38</v>
      </c>
      <c r="L64" s="30"/>
    </row>
    <row r="65" spans="1:12" s="32" customFormat="1" x14ac:dyDescent="0.3">
      <c r="A65" s="15">
        <v>60</v>
      </c>
      <c r="B65" s="30" t="s">
        <v>925</v>
      </c>
      <c r="C65" s="29">
        <v>44693</v>
      </c>
      <c r="D65" s="31">
        <v>19270000</v>
      </c>
      <c r="E65" s="31">
        <v>19818810</v>
      </c>
      <c r="F65" s="34">
        <f t="shared" si="0"/>
        <v>0.97230863003379109</v>
      </c>
      <c r="G65" s="30" t="s">
        <v>39</v>
      </c>
      <c r="H65" s="30" t="s">
        <v>760</v>
      </c>
      <c r="I65" s="30" t="s">
        <v>41</v>
      </c>
      <c r="J65" s="8" t="s">
        <v>501</v>
      </c>
      <c r="K65" s="30" t="s">
        <v>38</v>
      </c>
      <c r="L65" s="30"/>
    </row>
    <row r="66" spans="1:12" s="32" customFormat="1" x14ac:dyDescent="0.3">
      <c r="A66" s="15">
        <v>61</v>
      </c>
      <c r="B66" s="30" t="s">
        <v>540</v>
      </c>
      <c r="C66" s="29">
        <v>44693</v>
      </c>
      <c r="D66" s="31">
        <v>19280000</v>
      </c>
      <c r="E66" s="31">
        <v>20000000</v>
      </c>
      <c r="F66" s="34">
        <f t="shared" si="0"/>
        <v>0.96399999999999997</v>
      </c>
      <c r="G66" s="30" t="s">
        <v>687</v>
      </c>
      <c r="H66" s="30" t="s">
        <v>746</v>
      </c>
      <c r="I66" s="30" t="s">
        <v>802</v>
      </c>
      <c r="J66" s="8" t="s">
        <v>501</v>
      </c>
      <c r="K66" s="30" t="s">
        <v>38</v>
      </c>
      <c r="L66" s="30"/>
    </row>
    <row r="67" spans="1:12" s="32" customFormat="1" x14ac:dyDescent="0.3">
      <c r="A67" s="15">
        <v>62</v>
      </c>
      <c r="B67" s="30" t="s">
        <v>58</v>
      </c>
      <c r="C67" s="29">
        <v>44697</v>
      </c>
      <c r="D67" s="31">
        <v>19250000</v>
      </c>
      <c r="E67" s="31">
        <v>20000000</v>
      </c>
      <c r="F67" s="34">
        <f t="shared" si="0"/>
        <v>0.96250000000000002</v>
      </c>
      <c r="G67" s="30" t="s">
        <v>716</v>
      </c>
      <c r="H67" s="30" t="s">
        <v>776</v>
      </c>
      <c r="I67" s="30" t="s">
        <v>827</v>
      </c>
      <c r="J67" s="8" t="s">
        <v>501</v>
      </c>
      <c r="K67" s="30" t="s">
        <v>38</v>
      </c>
      <c r="L67" s="30"/>
    </row>
    <row r="68" spans="1:12" x14ac:dyDescent="0.3">
      <c r="A68" s="15">
        <v>63</v>
      </c>
      <c r="B68" s="30" t="s">
        <v>927</v>
      </c>
      <c r="C68" s="29">
        <v>44699</v>
      </c>
      <c r="D68" s="31">
        <v>16400000</v>
      </c>
      <c r="E68" s="31">
        <v>14909091</v>
      </c>
      <c r="F68" s="34">
        <f t="shared" si="0"/>
        <v>1.0999999932926829</v>
      </c>
      <c r="G68" s="30" t="s">
        <v>137</v>
      </c>
      <c r="H68" s="30" t="s">
        <v>894</v>
      </c>
      <c r="I68" s="30" t="s">
        <v>139</v>
      </c>
      <c r="J68" s="8" t="s">
        <v>501</v>
      </c>
      <c r="K68" s="30" t="s">
        <v>26</v>
      </c>
      <c r="L68" s="30"/>
    </row>
    <row r="69" spans="1:12" x14ac:dyDescent="0.3">
      <c r="A69" s="15">
        <v>64</v>
      </c>
      <c r="B69" s="30" t="s">
        <v>235</v>
      </c>
      <c r="C69" s="29">
        <v>44699</v>
      </c>
      <c r="D69" s="31">
        <v>10550000</v>
      </c>
      <c r="E69" s="31">
        <v>9590910</v>
      </c>
      <c r="F69" s="34">
        <f t="shared" si="0"/>
        <v>1.0999998957346071</v>
      </c>
      <c r="G69" s="30" t="s">
        <v>53</v>
      </c>
      <c r="H69" s="30" t="s">
        <v>863</v>
      </c>
      <c r="I69" s="30" t="s">
        <v>490</v>
      </c>
      <c r="J69" s="8" t="s">
        <v>501</v>
      </c>
      <c r="K69" s="30" t="s">
        <v>26</v>
      </c>
      <c r="L69" s="30"/>
    </row>
    <row r="70" spans="1:12" x14ac:dyDescent="0.3">
      <c r="A70" s="15">
        <v>65</v>
      </c>
      <c r="B70" s="30" t="s">
        <v>535</v>
      </c>
      <c r="C70" s="29">
        <v>44699</v>
      </c>
      <c r="D70" s="31">
        <v>19140000</v>
      </c>
      <c r="E70" s="31">
        <v>20200000</v>
      </c>
      <c r="F70" s="34">
        <f t="shared" ref="F70:F133" si="1">D70/E70</f>
        <v>0.94752475247524748</v>
      </c>
      <c r="G70" s="30" t="s">
        <v>155</v>
      </c>
      <c r="H70" s="30" t="s">
        <v>738</v>
      </c>
      <c r="I70" s="30" t="s">
        <v>157</v>
      </c>
      <c r="J70" s="8" t="s">
        <v>501</v>
      </c>
      <c r="K70" s="30" t="s">
        <v>17</v>
      </c>
      <c r="L70" s="30"/>
    </row>
    <row r="71" spans="1:12" x14ac:dyDescent="0.3">
      <c r="A71" s="15">
        <v>66</v>
      </c>
      <c r="B71" s="30" t="s">
        <v>928</v>
      </c>
      <c r="C71" s="29">
        <v>44699</v>
      </c>
      <c r="D71" s="31">
        <v>13150000</v>
      </c>
      <c r="E71" s="31">
        <v>13400000</v>
      </c>
      <c r="F71" s="34">
        <f t="shared" si="1"/>
        <v>0.98134328358208955</v>
      </c>
      <c r="G71" s="30" t="s">
        <v>877</v>
      </c>
      <c r="H71" s="30" t="s">
        <v>929</v>
      </c>
      <c r="I71" s="30" t="s">
        <v>12</v>
      </c>
      <c r="J71" s="8" t="s">
        <v>501</v>
      </c>
      <c r="K71" s="30" t="s">
        <v>21</v>
      </c>
      <c r="L71" s="30"/>
    </row>
    <row r="72" spans="1:12" x14ac:dyDescent="0.3">
      <c r="A72" s="15">
        <v>67</v>
      </c>
      <c r="B72" s="30" t="s">
        <v>930</v>
      </c>
      <c r="C72" s="29">
        <v>44699</v>
      </c>
      <c r="D72" s="31">
        <v>19200000</v>
      </c>
      <c r="E72" s="31">
        <v>19500000</v>
      </c>
      <c r="F72" s="34">
        <f t="shared" si="1"/>
        <v>0.98461538461538467</v>
      </c>
      <c r="G72" s="30" t="s">
        <v>679</v>
      </c>
      <c r="H72" s="30" t="s">
        <v>739</v>
      </c>
      <c r="I72" s="30" t="s">
        <v>78</v>
      </c>
      <c r="J72" s="8" t="s">
        <v>501</v>
      </c>
      <c r="K72" s="30" t="s">
        <v>52</v>
      </c>
      <c r="L72" s="30"/>
    </row>
    <row r="73" spans="1:12" x14ac:dyDescent="0.3">
      <c r="A73" s="15">
        <v>68</v>
      </c>
      <c r="B73" s="30" t="s">
        <v>189</v>
      </c>
      <c r="C73" s="29">
        <v>44699</v>
      </c>
      <c r="D73" s="31">
        <v>18200000</v>
      </c>
      <c r="E73" s="31">
        <v>16545450</v>
      </c>
      <c r="F73" s="34">
        <f t="shared" si="1"/>
        <v>1.1000003021978852</v>
      </c>
      <c r="G73" s="30" t="s">
        <v>931</v>
      </c>
      <c r="H73" s="30" t="s">
        <v>932</v>
      </c>
      <c r="I73" s="30" t="s">
        <v>933</v>
      </c>
      <c r="J73" s="8" t="s">
        <v>501</v>
      </c>
      <c r="K73" s="30" t="s">
        <v>848</v>
      </c>
      <c r="L73" s="30"/>
    </row>
    <row r="74" spans="1:12" s="32" customFormat="1" x14ac:dyDescent="0.3">
      <c r="A74" s="15">
        <v>69</v>
      </c>
      <c r="B74" s="30" t="s">
        <v>515</v>
      </c>
      <c r="C74" s="29">
        <v>44700</v>
      </c>
      <c r="D74" s="31">
        <v>15400000</v>
      </c>
      <c r="E74" s="31">
        <v>15600000</v>
      </c>
      <c r="F74" s="34">
        <f t="shared" si="1"/>
        <v>0.98717948717948723</v>
      </c>
      <c r="G74" s="30" t="s">
        <v>155</v>
      </c>
      <c r="H74" s="30" t="s">
        <v>738</v>
      </c>
      <c r="I74" s="30" t="s">
        <v>157</v>
      </c>
      <c r="J74" s="8" t="s">
        <v>501</v>
      </c>
      <c r="K74" s="30" t="s">
        <v>17</v>
      </c>
      <c r="L74" s="30"/>
    </row>
    <row r="75" spans="1:12" s="32" customFormat="1" x14ac:dyDescent="0.3">
      <c r="A75" s="15">
        <v>70</v>
      </c>
      <c r="B75" s="30" t="s">
        <v>934</v>
      </c>
      <c r="C75" s="29">
        <v>44700</v>
      </c>
      <c r="D75" s="31">
        <v>21760000</v>
      </c>
      <c r="E75" s="31">
        <v>19781820</v>
      </c>
      <c r="F75" s="34">
        <f t="shared" si="1"/>
        <v>1.0999998988970681</v>
      </c>
      <c r="G75" s="30" t="s">
        <v>53</v>
      </c>
      <c r="H75" s="30" t="s">
        <v>935</v>
      </c>
      <c r="I75" s="30" t="s">
        <v>490</v>
      </c>
      <c r="J75" s="8" t="s">
        <v>501</v>
      </c>
      <c r="K75" s="30" t="s">
        <v>848</v>
      </c>
      <c r="L75" s="30"/>
    </row>
    <row r="76" spans="1:12" x14ac:dyDescent="0.3">
      <c r="A76" s="15">
        <v>71</v>
      </c>
      <c r="B76" s="30" t="s">
        <v>936</v>
      </c>
      <c r="C76" s="29">
        <v>44701</v>
      </c>
      <c r="D76" s="31">
        <v>121500000</v>
      </c>
      <c r="E76" s="31">
        <v>112727273</v>
      </c>
      <c r="F76" s="34">
        <f t="shared" si="1"/>
        <v>1.0778225780375261</v>
      </c>
      <c r="G76" s="30" t="s">
        <v>937</v>
      </c>
      <c r="H76" s="30" t="s">
        <v>733</v>
      </c>
      <c r="I76" s="30" t="s">
        <v>41</v>
      </c>
      <c r="J76" s="8" t="s">
        <v>504</v>
      </c>
      <c r="K76" s="30" t="s">
        <v>57</v>
      </c>
      <c r="L76" s="30"/>
    </row>
    <row r="77" spans="1:12" x14ac:dyDescent="0.3">
      <c r="A77" s="15">
        <v>72</v>
      </c>
      <c r="B77" s="30" t="s">
        <v>938</v>
      </c>
      <c r="C77" s="29">
        <v>44704</v>
      </c>
      <c r="D77" s="31">
        <v>15100000</v>
      </c>
      <c r="E77" s="31">
        <v>13727273</v>
      </c>
      <c r="F77" s="34">
        <f t="shared" si="1"/>
        <v>1.0999999781456957</v>
      </c>
      <c r="G77" s="30" t="s">
        <v>342</v>
      </c>
      <c r="H77" s="30" t="s">
        <v>939</v>
      </c>
      <c r="I77" s="30" t="s">
        <v>807</v>
      </c>
      <c r="J77" s="8" t="s">
        <v>501</v>
      </c>
      <c r="K77" s="30" t="s">
        <v>496</v>
      </c>
      <c r="L77" s="30"/>
    </row>
    <row r="78" spans="1:12" x14ac:dyDescent="0.3">
      <c r="A78" s="15">
        <v>73</v>
      </c>
      <c r="B78" s="30" t="s">
        <v>940</v>
      </c>
      <c r="C78" s="29">
        <v>44712</v>
      </c>
      <c r="D78" s="31">
        <v>15900000</v>
      </c>
      <c r="E78" s="31">
        <v>14454550</v>
      </c>
      <c r="F78" s="34">
        <f t="shared" si="1"/>
        <v>1.0999996540881591</v>
      </c>
      <c r="G78" s="30" t="s">
        <v>53</v>
      </c>
      <c r="H78" s="30" t="s">
        <v>935</v>
      </c>
      <c r="I78" s="30" t="s">
        <v>490</v>
      </c>
      <c r="J78" s="8" t="s">
        <v>501</v>
      </c>
      <c r="K78" s="30" t="s">
        <v>848</v>
      </c>
      <c r="L78" s="30"/>
    </row>
    <row r="79" spans="1:12" x14ac:dyDescent="0.3">
      <c r="A79" s="15">
        <v>74</v>
      </c>
      <c r="B79" s="30" t="s">
        <v>941</v>
      </c>
      <c r="C79" s="29">
        <v>44714</v>
      </c>
      <c r="D79" s="31">
        <v>68600000</v>
      </c>
      <c r="E79" s="31">
        <v>70000000</v>
      </c>
      <c r="F79" s="34">
        <f t="shared" si="1"/>
        <v>0.98</v>
      </c>
      <c r="G79" s="30" t="s">
        <v>485</v>
      </c>
      <c r="H79" s="30" t="s">
        <v>734</v>
      </c>
      <c r="I79" s="30" t="s">
        <v>14</v>
      </c>
      <c r="J79" s="8" t="s">
        <v>501</v>
      </c>
      <c r="K79" s="30" t="s">
        <v>52</v>
      </c>
      <c r="L79" s="30"/>
    </row>
    <row r="80" spans="1:12" s="32" customFormat="1" x14ac:dyDescent="0.3">
      <c r="A80" s="15">
        <v>75</v>
      </c>
      <c r="B80" s="30" t="s">
        <v>518</v>
      </c>
      <c r="C80" s="29">
        <v>44715</v>
      </c>
      <c r="D80" s="31">
        <v>14800000</v>
      </c>
      <c r="E80" s="31">
        <v>15000000</v>
      </c>
      <c r="F80" s="34">
        <f t="shared" si="1"/>
        <v>0.98666666666666669</v>
      </c>
      <c r="G80" s="30" t="s">
        <v>485</v>
      </c>
      <c r="H80" s="30" t="s">
        <v>734</v>
      </c>
      <c r="I80" s="30" t="s">
        <v>14</v>
      </c>
      <c r="J80" s="8" t="s">
        <v>501</v>
      </c>
      <c r="K80" s="30" t="s">
        <v>15</v>
      </c>
      <c r="L80" s="30"/>
    </row>
    <row r="81" spans="1:12" s="32" customFormat="1" x14ac:dyDescent="0.3">
      <c r="A81" s="15">
        <v>76</v>
      </c>
      <c r="B81" s="30" t="s">
        <v>71</v>
      </c>
      <c r="C81" s="29">
        <v>44719</v>
      </c>
      <c r="D81" s="31">
        <v>17380000</v>
      </c>
      <c r="E81" s="31">
        <v>18400000</v>
      </c>
      <c r="F81" s="34">
        <f t="shared" si="1"/>
        <v>0.94456521739130439</v>
      </c>
      <c r="G81" s="30" t="s">
        <v>679</v>
      </c>
      <c r="H81" s="30" t="s">
        <v>739</v>
      </c>
      <c r="I81" s="30" t="s">
        <v>78</v>
      </c>
      <c r="J81" s="8" t="s">
        <v>501</v>
      </c>
      <c r="K81" s="30" t="s">
        <v>17</v>
      </c>
      <c r="L81" s="30"/>
    </row>
    <row r="82" spans="1:12" x14ac:dyDescent="0.3">
      <c r="A82" s="15">
        <v>77</v>
      </c>
      <c r="B82" s="30" t="s">
        <v>942</v>
      </c>
      <c r="C82" s="29">
        <v>44719</v>
      </c>
      <c r="D82" s="31">
        <v>87787100</v>
      </c>
      <c r="E82" s="31">
        <v>100000000</v>
      </c>
      <c r="F82" s="34">
        <f t="shared" si="1"/>
        <v>0.87787099999999996</v>
      </c>
      <c r="G82" s="30" t="s">
        <v>943</v>
      </c>
      <c r="H82" s="30" t="s">
        <v>944</v>
      </c>
      <c r="I82" s="30" t="s">
        <v>945</v>
      </c>
      <c r="J82" s="8" t="s">
        <v>501</v>
      </c>
      <c r="K82" s="30" t="s">
        <v>17</v>
      </c>
      <c r="L82" s="30"/>
    </row>
    <row r="83" spans="1:12" x14ac:dyDescent="0.3">
      <c r="A83" s="15">
        <v>78</v>
      </c>
      <c r="B83" s="30" t="s">
        <v>946</v>
      </c>
      <c r="C83" s="29">
        <v>44719</v>
      </c>
      <c r="D83" s="31">
        <v>14100000</v>
      </c>
      <c r="E83" s="31">
        <v>14400000</v>
      </c>
      <c r="F83" s="34">
        <f t="shared" si="1"/>
        <v>0.97916666666666663</v>
      </c>
      <c r="G83" s="30" t="s">
        <v>109</v>
      </c>
      <c r="H83" s="30" t="s">
        <v>110</v>
      </c>
      <c r="I83" s="30" t="s">
        <v>16</v>
      </c>
      <c r="J83" s="8" t="s">
        <v>501</v>
      </c>
      <c r="K83" s="30" t="s">
        <v>947</v>
      </c>
      <c r="L83" s="30"/>
    </row>
    <row r="84" spans="1:12" x14ac:dyDescent="0.3">
      <c r="A84" s="15">
        <v>79</v>
      </c>
      <c r="B84" s="30" t="s">
        <v>948</v>
      </c>
      <c r="C84" s="29">
        <v>44720</v>
      </c>
      <c r="D84" s="31">
        <v>81143430</v>
      </c>
      <c r="E84" s="31">
        <v>92400000</v>
      </c>
      <c r="F84" s="34">
        <f t="shared" si="1"/>
        <v>0.8781756493506494</v>
      </c>
      <c r="G84" s="30" t="s">
        <v>949</v>
      </c>
      <c r="H84" s="30" t="s">
        <v>950</v>
      </c>
      <c r="I84" s="30" t="s">
        <v>951</v>
      </c>
      <c r="J84" s="8" t="s">
        <v>501</v>
      </c>
      <c r="K84" s="30" t="s">
        <v>17</v>
      </c>
      <c r="L84" s="30"/>
    </row>
    <row r="85" spans="1:12" x14ac:dyDescent="0.3">
      <c r="A85" s="15">
        <v>80</v>
      </c>
      <c r="B85" s="30" t="s">
        <v>143</v>
      </c>
      <c r="C85" s="29">
        <v>44721</v>
      </c>
      <c r="D85" s="31">
        <v>19800000</v>
      </c>
      <c r="E85" s="31">
        <v>20000000</v>
      </c>
      <c r="F85" s="34">
        <f t="shared" si="1"/>
        <v>0.99</v>
      </c>
      <c r="G85" s="30" t="s">
        <v>677</v>
      </c>
      <c r="H85" s="30" t="s">
        <v>865</v>
      </c>
      <c r="I85" s="30" t="s">
        <v>30</v>
      </c>
      <c r="J85" s="8" t="s">
        <v>501</v>
      </c>
      <c r="K85" s="30" t="s">
        <v>28</v>
      </c>
      <c r="L85" s="30"/>
    </row>
    <row r="86" spans="1:12" x14ac:dyDescent="0.3">
      <c r="A86" s="15">
        <v>81</v>
      </c>
      <c r="B86" s="30" t="s">
        <v>952</v>
      </c>
      <c r="C86" s="29">
        <v>44725</v>
      </c>
      <c r="D86" s="31">
        <v>21600000</v>
      </c>
      <c r="E86" s="31">
        <v>19909091</v>
      </c>
      <c r="F86" s="34">
        <f t="shared" si="1"/>
        <v>1.0849315018952899</v>
      </c>
      <c r="G86" s="30" t="s">
        <v>953</v>
      </c>
      <c r="H86" s="30" t="s">
        <v>747</v>
      </c>
      <c r="I86" s="30" t="s">
        <v>954</v>
      </c>
      <c r="J86" s="8" t="s">
        <v>501</v>
      </c>
      <c r="K86" s="30" t="s">
        <v>10</v>
      </c>
      <c r="L86" s="30"/>
    </row>
    <row r="87" spans="1:12" x14ac:dyDescent="0.3">
      <c r="A87" s="15">
        <v>82</v>
      </c>
      <c r="B87" s="30" t="s">
        <v>530</v>
      </c>
      <c r="C87" s="29">
        <v>44726</v>
      </c>
      <c r="D87" s="31">
        <v>20430000</v>
      </c>
      <c r="E87" s="31">
        <v>18572727</v>
      </c>
      <c r="F87" s="34">
        <f t="shared" si="1"/>
        <v>1.1000000161527168</v>
      </c>
      <c r="G87" s="30" t="s">
        <v>931</v>
      </c>
      <c r="H87" s="30" t="s">
        <v>932</v>
      </c>
      <c r="I87" s="30" t="s">
        <v>933</v>
      </c>
      <c r="J87" s="8" t="s">
        <v>501</v>
      </c>
      <c r="K87" s="30" t="s">
        <v>848</v>
      </c>
      <c r="L87" s="30"/>
    </row>
    <row r="88" spans="1:12" x14ac:dyDescent="0.3">
      <c r="A88" s="15">
        <v>83</v>
      </c>
      <c r="B88" s="30" t="s">
        <v>940</v>
      </c>
      <c r="C88" s="29">
        <v>44727</v>
      </c>
      <c r="D88" s="31">
        <v>12150000</v>
      </c>
      <c r="E88" s="31">
        <v>11045454</v>
      </c>
      <c r="F88" s="34">
        <f t="shared" si="1"/>
        <v>1.1000000543209902</v>
      </c>
      <c r="G88" s="30" t="s">
        <v>53</v>
      </c>
      <c r="H88" s="30" t="s">
        <v>935</v>
      </c>
      <c r="I88" s="30" t="s">
        <v>490</v>
      </c>
      <c r="J88" s="8" t="s">
        <v>501</v>
      </c>
      <c r="K88" s="30" t="s">
        <v>848</v>
      </c>
      <c r="L88" s="30"/>
    </row>
    <row r="89" spans="1:12" x14ac:dyDescent="0.3">
      <c r="A89" s="15">
        <v>84</v>
      </c>
      <c r="B89" s="30" t="s">
        <v>955</v>
      </c>
      <c r="C89" s="29">
        <v>44729</v>
      </c>
      <c r="D89" s="31">
        <v>16000000</v>
      </c>
      <c r="E89" s="31">
        <v>16500000</v>
      </c>
      <c r="F89" s="34">
        <f t="shared" si="1"/>
        <v>0.96969696969696972</v>
      </c>
      <c r="G89" s="30" t="s">
        <v>680</v>
      </c>
      <c r="H89" s="30" t="s">
        <v>345</v>
      </c>
      <c r="I89" s="30" t="s">
        <v>92</v>
      </c>
      <c r="J89" s="8" t="s">
        <v>501</v>
      </c>
      <c r="K89" s="30" t="s">
        <v>52</v>
      </c>
      <c r="L89" s="30"/>
    </row>
    <row r="90" spans="1:12" x14ac:dyDescent="0.3">
      <c r="A90" s="15">
        <v>85</v>
      </c>
      <c r="B90" s="30" t="s">
        <v>956</v>
      </c>
      <c r="C90" s="29">
        <v>44733</v>
      </c>
      <c r="D90" s="31">
        <v>18100000</v>
      </c>
      <c r="E90" s="31">
        <v>18500000</v>
      </c>
      <c r="F90" s="34">
        <f t="shared" si="1"/>
        <v>0.97837837837837838</v>
      </c>
      <c r="G90" s="30" t="s">
        <v>88</v>
      </c>
      <c r="H90" s="30" t="s">
        <v>346</v>
      </c>
      <c r="I90" s="30" t="s">
        <v>90</v>
      </c>
      <c r="J90" s="8" t="s">
        <v>501</v>
      </c>
      <c r="K90" s="30" t="s">
        <v>947</v>
      </c>
      <c r="L90" s="30"/>
    </row>
    <row r="91" spans="1:12" x14ac:dyDescent="0.3">
      <c r="A91" s="15">
        <v>86</v>
      </c>
      <c r="B91" s="30" t="s">
        <v>957</v>
      </c>
      <c r="C91" s="29">
        <v>44733</v>
      </c>
      <c r="D91" s="31">
        <v>156000000</v>
      </c>
      <c r="E91" s="31">
        <v>145454546</v>
      </c>
      <c r="F91" s="34">
        <f t="shared" si="1"/>
        <v>1.072499995978125</v>
      </c>
      <c r="G91" s="30" t="s">
        <v>937</v>
      </c>
      <c r="H91" s="30" t="s">
        <v>733</v>
      </c>
      <c r="I91" s="30" t="s">
        <v>41</v>
      </c>
      <c r="J91" s="8" t="s">
        <v>504</v>
      </c>
      <c r="K91" s="30" t="s">
        <v>57</v>
      </c>
      <c r="L91" s="30"/>
    </row>
    <row r="92" spans="1:12" x14ac:dyDescent="0.3">
      <c r="A92" s="15">
        <v>87</v>
      </c>
      <c r="B92" s="30" t="s">
        <v>958</v>
      </c>
      <c r="C92" s="29">
        <v>44734</v>
      </c>
      <c r="D92" s="31">
        <v>21500000</v>
      </c>
      <c r="E92" s="31">
        <v>22000000</v>
      </c>
      <c r="F92" s="34">
        <f t="shared" si="1"/>
        <v>0.97727272727272729</v>
      </c>
      <c r="G92" s="30" t="s">
        <v>679</v>
      </c>
      <c r="H92" s="30" t="s">
        <v>739</v>
      </c>
      <c r="I92" s="30" t="s">
        <v>78</v>
      </c>
      <c r="J92" s="8" t="s">
        <v>501</v>
      </c>
      <c r="K92" s="30" t="s">
        <v>52</v>
      </c>
      <c r="L92" s="30"/>
    </row>
    <row r="93" spans="1:12" x14ac:dyDescent="0.3">
      <c r="A93" s="15">
        <v>88</v>
      </c>
      <c r="B93" s="30" t="s">
        <v>959</v>
      </c>
      <c r="C93" s="29">
        <v>44734</v>
      </c>
      <c r="D93" s="31">
        <v>7700000</v>
      </c>
      <c r="E93" s="31">
        <v>8200000</v>
      </c>
      <c r="F93" s="34">
        <f t="shared" si="1"/>
        <v>0.93902439024390238</v>
      </c>
      <c r="G93" s="30" t="s">
        <v>867</v>
      </c>
      <c r="H93" s="30" t="s">
        <v>358</v>
      </c>
      <c r="I93" s="30" t="s">
        <v>359</v>
      </c>
      <c r="J93" s="8" t="s">
        <v>501</v>
      </c>
      <c r="K93" s="30" t="s">
        <v>17</v>
      </c>
      <c r="L93" s="30"/>
    </row>
    <row r="94" spans="1:12" x14ac:dyDescent="0.3">
      <c r="A94" s="15">
        <v>89</v>
      </c>
      <c r="B94" s="30" t="s">
        <v>577</v>
      </c>
      <c r="C94" s="29">
        <v>44734</v>
      </c>
      <c r="D94" s="31">
        <v>56500000</v>
      </c>
      <c r="E94" s="31">
        <v>53636364</v>
      </c>
      <c r="F94" s="34">
        <f t="shared" si="1"/>
        <v>1.0533898233668486</v>
      </c>
      <c r="G94" s="30" t="s">
        <v>123</v>
      </c>
      <c r="H94" s="30" t="s">
        <v>875</v>
      </c>
      <c r="I94" s="30" t="s">
        <v>125</v>
      </c>
      <c r="J94" s="8" t="s">
        <v>501</v>
      </c>
      <c r="K94" s="30" t="s">
        <v>26</v>
      </c>
      <c r="L94" s="30"/>
    </row>
    <row r="95" spans="1:12" x14ac:dyDescent="0.3">
      <c r="A95" s="15">
        <v>90</v>
      </c>
      <c r="B95" s="30" t="s">
        <v>960</v>
      </c>
      <c r="C95" s="29">
        <v>44734</v>
      </c>
      <c r="D95" s="31">
        <v>47650000</v>
      </c>
      <c r="E95" s="31">
        <v>45454546</v>
      </c>
      <c r="F95" s="34">
        <f t="shared" si="1"/>
        <v>1.0482999874204002</v>
      </c>
      <c r="G95" s="30" t="s">
        <v>96</v>
      </c>
      <c r="H95" s="30" t="s">
        <v>145</v>
      </c>
      <c r="I95" s="30" t="s">
        <v>27</v>
      </c>
      <c r="J95" s="8" t="s">
        <v>501</v>
      </c>
      <c r="K95" s="30" t="s">
        <v>26</v>
      </c>
      <c r="L95" s="30"/>
    </row>
    <row r="96" spans="1:12" x14ac:dyDescent="0.3">
      <c r="A96" s="15">
        <v>91</v>
      </c>
      <c r="B96" s="30" t="s">
        <v>197</v>
      </c>
      <c r="C96" s="29">
        <v>44734</v>
      </c>
      <c r="D96" s="31">
        <v>27900000</v>
      </c>
      <c r="E96" s="31">
        <v>26363676</v>
      </c>
      <c r="F96" s="34">
        <f t="shared" si="1"/>
        <v>1.0582742710083375</v>
      </c>
      <c r="G96" s="30" t="s">
        <v>24</v>
      </c>
      <c r="H96" s="30" t="s">
        <v>79</v>
      </c>
      <c r="I96" s="30" t="s">
        <v>25</v>
      </c>
      <c r="J96" s="8" t="s">
        <v>501</v>
      </c>
      <c r="K96" s="30" t="s">
        <v>26</v>
      </c>
      <c r="L96" s="30"/>
    </row>
    <row r="97" spans="1:12" x14ac:dyDescent="0.3">
      <c r="A97" s="15">
        <v>92</v>
      </c>
      <c r="B97" s="30" t="s">
        <v>961</v>
      </c>
      <c r="C97" s="29">
        <v>44735</v>
      </c>
      <c r="D97" s="31">
        <v>19500000</v>
      </c>
      <c r="E97" s="31">
        <v>19700000</v>
      </c>
      <c r="F97" s="34">
        <f t="shared" si="1"/>
        <v>0.98984771573604058</v>
      </c>
      <c r="G97" s="30" t="s">
        <v>962</v>
      </c>
      <c r="H97" s="30" t="s">
        <v>963</v>
      </c>
      <c r="I97" s="30" t="s">
        <v>808</v>
      </c>
      <c r="J97" s="8" t="s">
        <v>501</v>
      </c>
      <c r="K97" s="30" t="s">
        <v>52</v>
      </c>
      <c r="L97" s="30"/>
    </row>
    <row r="98" spans="1:12" x14ac:dyDescent="0.3">
      <c r="A98" s="15">
        <v>93</v>
      </c>
      <c r="B98" s="30" t="s">
        <v>964</v>
      </c>
      <c r="C98" s="29">
        <v>44735</v>
      </c>
      <c r="D98" s="31">
        <v>9240000</v>
      </c>
      <c r="E98" s="31">
        <v>9700000</v>
      </c>
      <c r="F98" s="34">
        <f t="shared" si="1"/>
        <v>0.95257731958762881</v>
      </c>
      <c r="G98" s="30" t="s">
        <v>679</v>
      </c>
      <c r="H98" s="30" t="s">
        <v>739</v>
      </c>
      <c r="I98" s="30" t="s">
        <v>78</v>
      </c>
      <c r="J98" s="8" t="s">
        <v>501</v>
      </c>
      <c r="K98" s="30" t="s">
        <v>17</v>
      </c>
      <c r="L98" s="30"/>
    </row>
    <row r="99" spans="1:12" x14ac:dyDescent="0.3">
      <c r="A99" s="15">
        <v>94</v>
      </c>
      <c r="B99" s="30" t="s">
        <v>965</v>
      </c>
      <c r="C99" s="29">
        <v>44735</v>
      </c>
      <c r="D99" s="31">
        <v>20800000</v>
      </c>
      <c r="E99" s="31">
        <v>21000000</v>
      </c>
      <c r="F99" s="34">
        <f t="shared" si="1"/>
        <v>0.99047619047619051</v>
      </c>
      <c r="G99" s="30" t="s">
        <v>109</v>
      </c>
      <c r="H99" s="30" t="s">
        <v>966</v>
      </c>
      <c r="I99" s="30" t="s">
        <v>16</v>
      </c>
      <c r="J99" s="8" t="s">
        <v>501</v>
      </c>
      <c r="K99" s="30" t="s">
        <v>15</v>
      </c>
      <c r="L99" s="30"/>
    </row>
    <row r="100" spans="1:12" x14ac:dyDescent="0.3">
      <c r="A100" s="15">
        <v>95</v>
      </c>
      <c r="B100" s="30" t="s">
        <v>135</v>
      </c>
      <c r="C100" s="29">
        <v>44739</v>
      </c>
      <c r="D100" s="31">
        <v>18700000</v>
      </c>
      <c r="E100" s="31">
        <v>19500000</v>
      </c>
      <c r="F100" s="34">
        <f t="shared" si="1"/>
        <v>0.95897435897435901</v>
      </c>
      <c r="G100" s="30" t="s">
        <v>155</v>
      </c>
      <c r="H100" s="30" t="s">
        <v>738</v>
      </c>
      <c r="I100" s="30" t="s">
        <v>157</v>
      </c>
      <c r="J100" s="8" t="s">
        <v>501</v>
      </c>
      <c r="K100" s="30" t="s">
        <v>17</v>
      </c>
      <c r="L100" s="30"/>
    </row>
    <row r="101" spans="1:12" x14ac:dyDescent="0.3">
      <c r="A101" s="15">
        <v>96</v>
      </c>
      <c r="B101" s="30" t="s">
        <v>557</v>
      </c>
      <c r="C101" s="29">
        <v>44739</v>
      </c>
      <c r="D101" s="31">
        <v>9900000</v>
      </c>
      <c r="E101" s="31">
        <v>10000000</v>
      </c>
      <c r="F101" s="34">
        <f t="shared" si="1"/>
        <v>0.99</v>
      </c>
      <c r="G101" s="30" t="s">
        <v>53</v>
      </c>
      <c r="H101" s="30" t="s">
        <v>935</v>
      </c>
      <c r="I101" s="30" t="s">
        <v>490</v>
      </c>
      <c r="J101" s="8" t="s">
        <v>501</v>
      </c>
      <c r="K101" s="30" t="s">
        <v>15</v>
      </c>
      <c r="L101" s="30"/>
    </row>
    <row r="102" spans="1:12" x14ac:dyDescent="0.3">
      <c r="A102" s="15">
        <v>97</v>
      </c>
      <c r="B102" s="30" t="s">
        <v>967</v>
      </c>
      <c r="C102" s="29">
        <v>44739</v>
      </c>
      <c r="D102" s="31">
        <v>9500000</v>
      </c>
      <c r="E102" s="31">
        <v>9400000</v>
      </c>
      <c r="F102" s="34">
        <f t="shared" si="1"/>
        <v>1.0106382978723405</v>
      </c>
      <c r="G102" s="30" t="s">
        <v>724</v>
      </c>
      <c r="H102" s="30" t="s">
        <v>788</v>
      </c>
      <c r="I102" s="30" t="s">
        <v>835</v>
      </c>
      <c r="J102" s="8" t="s">
        <v>501</v>
      </c>
      <c r="K102" s="30" t="s">
        <v>845</v>
      </c>
      <c r="L102" s="30"/>
    </row>
    <row r="103" spans="1:12" x14ac:dyDescent="0.3">
      <c r="A103" s="15">
        <v>98</v>
      </c>
      <c r="B103" s="30" t="s">
        <v>667</v>
      </c>
      <c r="C103" s="29">
        <v>44742</v>
      </c>
      <c r="D103" s="31">
        <v>17750000</v>
      </c>
      <c r="E103" s="31">
        <v>16363636</v>
      </c>
      <c r="F103" s="34">
        <f t="shared" si="1"/>
        <v>1.0847222463271611</v>
      </c>
      <c r="G103" s="30" t="s">
        <v>918</v>
      </c>
      <c r="H103" s="30" t="s">
        <v>919</v>
      </c>
      <c r="I103" s="30" t="s">
        <v>920</v>
      </c>
      <c r="J103" s="8" t="s">
        <v>501</v>
      </c>
      <c r="K103" s="30" t="s">
        <v>50</v>
      </c>
      <c r="L103" s="30"/>
    </row>
    <row r="104" spans="1:12" x14ac:dyDescent="0.3">
      <c r="A104" s="15">
        <v>99</v>
      </c>
      <c r="B104" s="30" t="s">
        <v>561</v>
      </c>
      <c r="C104" s="29">
        <v>44747</v>
      </c>
      <c r="D104" s="31">
        <v>7800000</v>
      </c>
      <c r="E104" s="31">
        <v>8000000</v>
      </c>
      <c r="F104" s="34">
        <f t="shared" si="1"/>
        <v>0.97499999999999998</v>
      </c>
      <c r="G104" s="30" t="s">
        <v>485</v>
      </c>
      <c r="H104" s="30" t="s">
        <v>734</v>
      </c>
      <c r="I104" s="30" t="s">
        <v>14</v>
      </c>
      <c r="J104" s="8" t="s">
        <v>501</v>
      </c>
      <c r="K104" s="30" t="s">
        <v>28</v>
      </c>
      <c r="L104" s="30"/>
    </row>
    <row r="105" spans="1:12" x14ac:dyDescent="0.3">
      <c r="A105" s="15">
        <v>100</v>
      </c>
      <c r="B105" s="30" t="s">
        <v>968</v>
      </c>
      <c r="C105" s="29">
        <v>44748</v>
      </c>
      <c r="D105" s="31">
        <v>17200000</v>
      </c>
      <c r="E105" s="31">
        <v>17500000</v>
      </c>
      <c r="F105" s="34">
        <f t="shared" si="1"/>
        <v>0.98285714285714287</v>
      </c>
      <c r="G105" s="30" t="s">
        <v>109</v>
      </c>
      <c r="H105" s="30" t="s">
        <v>110</v>
      </c>
      <c r="I105" s="30" t="s">
        <v>16</v>
      </c>
      <c r="J105" s="8" t="s">
        <v>501</v>
      </c>
      <c r="K105" s="30" t="s">
        <v>947</v>
      </c>
      <c r="L105" s="30"/>
    </row>
    <row r="106" spans="1:12" x14ac:dyDescent="0.3">
      <c r="A106" s="15">
        <v>101</v>
      </c>
      <c r="B106" s="30" t="s">
        <v>536</v>
      </c>
      <c r="C106" s="29">
        <v>44748</v>
      </c>
      <c r="D106" s="31">
        <v>13200000</v>
      </c>
      <c r="E106" s="31">
        <v>13500000</v>
      </c>
      <c r="F106" s="34">
        <f t="shared" si="1"/>
        <v>0.97777777777777775</v>
      </c>
      <c r="G106" s="30" t="s">
        <v>680</v>
      </c>
      <c r="H106" s="30" t="s">
        <v>345</v>
      </c>
      <c r="I106" s="30" t="s">
        <v>92</v>
      </c>
      <c r="J106" s="8" t="s">
        <v>501</v>
      </c>
      <c r="K106" s="30" t="s">
        <v>52</v>
      </c>
      <c r="L106" s="30"/>
    </row>
    <row r="107" spans="1:12" x14ac:dyDescent="0.3">
      <c r="A107" s="15">
        <v>102</v>
      </c>
      <c r="B107" s="30" t="s">
        <v>969</v>
      </c>
      <c r="C107" s="29">
        <v>44748</v>
      </c>
      <c r="D107" s="31">
        <v>12400000</v>
      </c>
      <c r="E107" s="31">
        <v>12700000</v>
      </c>
      <c r="F107" s="34">
        <f t="shared" si="1"/>
        <v>0.97637795275590555</v>
      </c>
      <c r="G107" s="30" t="s">
        <v>679</v>
      </c>
      <c r="H107" s="30" t="s">
        <v>739</v>
      </c>
      <c r="I107" s="30" t="s">
        <v>78</v>
      </c>
      <c r="J107" s="8" t="s">
        <v>501</v>
      </c>
      <c r="K107" s="30" t="s">
        <v>52</v>
      </c>
      <c r="L107" s="30"/>
    </row>
    <row r="108" spans="1:12" x14ac:dyDescent="0.3">
      <c r="A108" s="15">
        <v>103</v>
      </c>
      <c r="B108" s="30" t="s">
        <v>633</v>
      </c>
      <c r="C108" s="29">
        <v>44748</v>
      </c>
      <c r="D108" s="31">
        <v>21100000</v>
      </c>
      <c r="E108" s="31">
        <v>19545455</v>
      </c>
      <c r="F108" s="34">
        <f t="shared" si="1"/>
        <v>1.0795348586154685</v>
      </c>
      <c r="G108" s="30" t="s">
        <v>719</v>
      </c>
      <c r="H108" s="30" t="s">
        <v>781</v>
      </c>
      <c r="I108" s="30" t="s">
        <v>830</v>
      </c>
      <c r="J108" s="8" t="s">
        <v>501</v>
      </c>
      <c r="K108" s="30" t="s">
        <v>57</v>
      </c>
      <c r="L108" s="30"/>
    </row>
    <row r="109" spans="1:12" x14ac:dyDescent="0.3">
      <c r="A109" s="15">
        <v>104</v>
      </c>
      <c r="B109" s="30" t="s">
        <v>970</v>
      </c>
      <c r="C109" s="29">
        <v>44749</v>
      </c>
      <c r="D109" s="31">
        <v>11700000</v>
      </c>
      <c r="E109" s="31">
        <v>12000000</v>
      </c>
      <c r="F109" s="34">
        <f t="shared" si="1"/>
        <v>0.97499999999999998</v>
      </c>
      <c r="G109" s="30" t="s">
        <v>680</v>
      </c>
      <c r="H109" s="30" t="s">
        <v>345</v>
      </c>
      <c r="I109" s="30" t="s">
        <v>92</v>
      </c>
      <c r="J109" s="8" t="s">
        <v>501</v>
      </c>
      <c r="K109" s="30" t="s">
        <v>52</v>
      </c>
      <c r="L109" s="30"/>
    </row>
    <row r="110" spans="1:12" x14ac:dyDescent="0.3">
      <c r="A110" s="15">
        <v>105</v>
      </c>
      <c r="B110" s="30" t="s">
        <v>971</v>
      </c>
      <c r="C110" s="29">
        <v>44749</v>
      </c>
      <c r="D110" s="31">
        <v>118000000</v>
      </c>
      <c r="E110" s="31">
        <v>120000000</v>
      </c>
      <c r="F110" s="34">
        <f t="shared" si="1"/>
        <v>0.98333333333333328</v>
      </c>
      <c r="G110" s="30" t="s">
        <v>485</v>
      </c>
      <c r="H110" s="30" t="s">
        <v>734</v>
      </c>
      <c r="I110" s="30" t="s">
        <v>14</v>
      </c>
      <c r="J110" s="8" t="s">
        <v>501</v>
      </c>
      <c r="K110" s="30" t="s">
        <v>28</v>
      </c>
      <c r="L110" s="30"/>
    </row>
    <row r="111" spans="1:12" x14ac:dyDescent="0.3">
      <c r="A111" s="15">
        <v>106</v>
      </c>
      <c r="B111" s="30" t="s">
        <v>972</v>
      </c>
      <c r="C111" s="29">
        <v>44750</v>
      </c>
      <c r="D111" s="31">
        <v>18800000</v>
      </c>
      <c r="E111" s="31">
        <v>18181819</v>
      </c>
      <c r="F111" s="34">
        <f t="shared" si="1"/>
        <v>1.0339999534700022</v>
      </c>
      <c r="G111" s="30" t="s">
        <v>59</v>
      </c>
      <c r="H111" s="30" t="s">
        <v>95</v>
      </c>
      <c r="I111" s="30" t="s">
        <v>60</v>
      </c>
      <c r="J111" s="8" t="s">
        <v>501</v>
      </c>
      <c r="K111" s="30" t="s">
        <v>26</v>
      </c>
      <c r="L111" s="30"/>
    </row>
    <row r="112" spans="1:12" x14ac:dyDescent="0.3">
      <c r="A112" s="15">
        <v>107</v>
      </c>
      <c r="B112" s="30" t="s">
        <v>296</v>
      </c>
      <c r="C112" s="29">
        <v>44750</v>
      </c>
      <c r="D112" s="31">
        <v>12000000</v>
      </c>
      <c r="E112" s="31">
        <v>11454546</v>
      </c>
      <c r="F112" s="34">
        <f t="shared" si="1"/>
        <v>1.0476189977324286</v>
      </c>
      <c r="G112" s="30" t="s">
        <v>973</v>
      </c>
      <c r="H112" s="30" t="s">
        <v>974</v>
      </c>
      <c r="I112" s="30" t="s">
        <v>975</v>
      </c>
      <c r="J112" s="8" t="s">
        <v>501</v>
      </c>
      <c r="K112" s="30" t="s">
        <v>26</v>
      </c>
      <c r="L112" s="30"/>
    </row>
    <row r="113" spans="1:12" x14ac:dyDescent="0.3">
      <c r="A113" s="15">
        <v>108</v>
      </c>
      <c r="B113" s="30" t="s">
        <v>976</v>
      </c>
      <c r="C113" s="29">
        <v>44750</v>
      </c>
      <c r="D113" s="31">
        <v>12400000</v>
      </c>
      <c r="E113" s="31">
        <v>11818182</v>
      </c>
      <c r="F113" s="34">
        <f t="shared" si="1"/>
        <v>1.0492307530887577</v>
      </c>
      <c r="G113" s="30" t="s">
        <v>96</v>
      </c>
      <c r="H113" s="30" t="s">
        <v>145</v>
      </c>
      <c r="I113" s="30" t="s">
        <v>27</v>
      </c>
      <c r="J113" s="8" t="s">
        <v>501</v>
      </c>
      <c r="K113" s="30" t="s">
        <v>26</v>
      </c>
      <c r="L113" s="30"/>
    </row>
    <row r="114" spans="1:12" x14ac:dyDescent="0.3">
      <c r="A114" s="15">
        <v>109</v>
      </c>
      <c r="B114" s="30" t="s">
        <v>627</v>
      </c>
      <c r="C114" s="29">
        <v>44753</v>
      </c>
      <c r="D114" s="31">
        <v>19230000</v>
      </c>
      <c r="E114" s="31">
        <v>19818810</v>
      </c>
      <c r="F114" s="34">
        <f t="shared" si="1"/>
        <v>0.97029034538400638</v>
      </c>
      <c r="G114" s="30" t="s">
        <v>687</v>
      </c>
      <c r="H114" s="30" t="s">
        <v>746</v>
      </c>
      <c r="I114" s="30" t="s">
        <v>802</v>
      </c>
      <c r="J114" s="8" t="s">
        <v>501</v>
      </c>
      <c r="K114" s="30" t="s">
        <v>38</v>
      </c>
      <c r="L114" s="30"/>
    </row>
    <row r="115" spans="1:12" x14ac:dyDescent="0.3">
      <c r="A115" s="15">
        <v>110</v>
      </c>
      <c r="B115" s="30" t="s">
        <v>977</v>
      </c>
      <c r="C115" s="29">
        <v>44756</v>
      </c>
      <c r="D115" s="31">
        <v>18040000</v>
      </c>
      <c r="E115" s="31">
        <v>19000000</v>
      </c>
      <c r="F115" s="34">
        <f t="shared" si="1"/>
        <v>0.94947368421052636</v>
      </c>
      <c r="G115" s="30" t="s">
        <v>922</v>
      </c>
      <c r="H115" s="30" t="s">
        <v>923</v>
      </c>
      <c r="I115" s="30" t="s">
        <v>924</v>
      </c>
      <c r="J115" s="8" t="s">
        <v>501</v>
      </c>
      <c r="K115" s="30" t="s">
        <v>17</v>
      </c>
      <c r="L115" s="30"/>
    </row>
    <row r="116" spans="1:12" x14ac:dyDescent="0.3">
      <c r="A116" s="15">
        <v>111</v>
      </c>
      <c r="B116" s="30" t="s">
        <v>643</v>
      </c>
      <c r="C116" s="29">
        <v>44760</v>
      </c>
      <c r="D116" s="31">
        <v>5900000</v>
      </c>
      <c r="E116" s="31">
        <v>6000000</v>
      </c>
      <c r="F116" s="34">
        <f t="shared" si="1"/>
        <v>0.98333333333333328</v>
      </c>
      <c r="G116" s="30" t="s">
        <v>137</v>
      </c>
      <c r="H116" s="30" t="s">
        <v>894</v>
      </c>
      <c r="I116" s="30" t="s">
        <v>139</v>
      </c>
      <c r="J116" s="8" t="s">
        <v>501</v>
      </c>
      <c r="K116" s="30" t="s">
        <v>28</v>
      </c>
      <c r="L116" s="30"/>
    </row>
    <row r="117" spans="1:12" x14ac:dyDescent="0.3">
      <c r="A117" s="15">
        <v>112</v>
      </c>
      <c r="B117" s="30" t="s">
        <v>978</v>
      </c>
      <c r="C117" s="29">
        <v>44762</v>
      </c>
      <c r="D117" s="31">
        <v>7950000</v>
      </c>
      <c r="E117" s="31">
        <v>7272727</v>
      </c>
      <c r="F117" s="34">
        <f t="shared" si="1"/>
        <v>1.0931250409921891</v>
      </c>
      <c r="G117" s="30" t="s">
        <v>729</v>
      </c>
      <c r="H117" s="30" t="s">
        <v>747</v>
      </c>
      <c r="I117" s="30" t="s">
        <v>840</v>
      </c>
      <c r="J117" s="8" t="s">
        <v>501</v>
      </c>
      <c r="K117" s="30" t="s">
        <v>10</v>
      </c>
      <c r="L117" s="30"/>
    </row>
    <row r="118" spans="1:12" x14ac:dyDescent="0.3">
      <c r="A118" s="15">
        <v>113</v>
      </c>
      <c r="B118" s="30" t="s">
        <v>979</v>
      </c>
      <c r="C118" s="29">
        <v>44762</v>
      </c>
      <c r="D118" s="31">
        <v>14020000</v>
      </c>
      <c r="E118" s="31">
        <v>14500000</v>
      </c>
      <c r="F118" s="34">
        <f t="shared" si="1"/>
        <v>0.96689655172413791</v>
      </c>
      <c r="G118" s="30" t="s">
        <v>342</v>
      </c>
      <c r="H118" s="30" t="s">
        <v>939</v>
      </c>
      <c r="I118" s="30" t="s">
        <v>807</v>
      </c>
      <c r="J118" s="8" t="s">
        <v>501</v>
      </c>
      <c r="K118" s="30" t="s">
        <v>496</v>
      </c>
      <c r="L118" s="30"/>
    </row>
    <row r="119" spans="1:12" x14ac:dyDescent="0.3">
      <c r="A119" s="15">
        <v>114</v>
      </c>
      <c r="B119" s="30" t="s">
        <v>980</v>
      </c>
      <c r="C119" s="29">
        <v>44763</v>
      </c>
      <c r="D119" s="31">
        <v>36000000</v>
      </c>
      <c r="E119" s="31">
        <v>34090910</v>
      </c>
      <c r="F119" s="34">
        <f t="shared" si="1"/>
        <v>1.0559999718400008</v>
      </c>
      <c r="G119" s="30" t="s">
        <v>24</v>
      </c>
      <c r="H119" s="30" t="s">
        <v>79</v>
      </c>
      <c r="I119" s="30" t="s">
        <v>25</v>
      </c>
      <c r="J119" s="8" t="s">
        <v>501</v>
      </c>
      <c r="K119" s="30" t="s">
        <v>26</v>
      </c>
      <c r="L119" s="30"/>
    </row>
    <row r="120" spans="1:12" x14ac:dyDescent="0.3">
      <c r="A120" s="15">
        <v>115</v>
      </c>
      <c r="B120" s="30" t="s">
        <v>533</v>
      </c>
      <c r="C120" s="29">
        <v>44764</v>
      </c>
      <c r="D120" s="31">
        <v>18370000</v>
      </c>
      <c r="E120" s="31">
        <v>19600000</v>
      </c>
      <c r="F120" s="34">
        <f t="shared" si="1"/>
        <v>0.93724489795918364</v>
      </c>
      <c r="G120" s="30" t="s">
        <v>981</v>
      </c>
      <c r="H120" s="30" t="s">
        <v>982</v>
      </c>
      <c r="I120" s="30" t="s">
        <v>983</v>
      </c>
      <c r="J120" s="8" t="s">
        <v>501</v>
      </c>
      <c r="K120" s="30" t="s">
        <v>17</v>
      </c>
      <c r="L120" s="30"/>
    </row>
    <row r="121" spans="1:12" x14ac:dyDescent="0.3">
      <c r="A121" s="15">
        <v>116</v>
      </c>
      <c r="B121" s="30" t="s">
        <v>616</v>
      </c>
      <c r="C121" s="29">
        <v>44764</v>
      </c>
      <c r="D121" s="31">
        <v>19230000</v>
      </c>
      <c r="E121" s="31">
        <v>19818810</v>
      </c>
      <c r="F121" s="34">
        <f t="shared" si="1"/>
        <v>0.97029034538400638</v>
      </c>
      <c r="G121" s="30" t="s">
        <v>717</v>
      </c>
      <c r="H121" s="30" t="s">
        <v>779</v>
      </c>
      <c r="I121" s="30" t="s">
        <v>828</v>
      </c>
      <c r="J121" s="8" t="s">
        <v>501</v>
      </c>
      <c r="K121" s="30" t="s">
        <v>38</v>
      </c>
      <c r="L121" s="30"/>
    </row>
    <row r="122" spans="1:12" x14ac:dyDescent="0.3">
      <c r="A122" s="15">
        <v>117</v>
      </c>
      <c r="B122" s="30" t="s">
        <v>984</v>
      </c>
      <c r="C122" s="29">
        <v>44764</v>
      </c>
      <c r="D122" s="31">
        <v>15350000</v>
      </c>
      <c r="E122" s="31">
        <v>14545460</v>
      </c>
      <c r="F122" s="34">
        <f t="shared" si="1"/>
        <v>1.055312104257961</v>
      </c>
      <c r="G122" s="30" t="s">
        <v>717</v>
      </c>
      <c r="H122" s="30" t="s">
        <v>779</v>
      </c>
      <c r="I122" s="30" t="s">
        <v>828</v>
      </c>
      <c r="J122" s="8" t="s">
        <v>501</v>
      </c>
      <c r="K122" s="30" t="s">
        <v>38</v>
      </c>
      <c r="L122" s="30"/>
    </row>
    <row r="123" spans="1:12" x14ac:dyDescent="0.3">
      <c r="A123" s="15">
        <v>118</v>
      </c>
      <c r="B123" s="30" t="s">
        <v>576</v>
      </c>
      <c r="C123" s="29">
        <v>44768</v>
      </c>
      <c r="D123" s="31">
        <v>17380000</v>
      </c>
      <c r="E123" s="31">
        <v>18900000</v>
      </c>
      <c r="F123" s="34">
        <f t="shared" si="1"/>
        <v>0.9195767195767196</v>
      </c>
      <c r="G123" s="30" t="s">
        <v>693</v>
      </c>
      <c r="H123" s="30" t="s">
        <v>376</v>
      </c>
      <c r="I123" s="30" t="s">
        <v>377</v>
      </c>
      <c r="J123" s="8" t="s">
        <v>501</v>
      </c>
      <c r="K123" s="30" t="s">
        <v>17</v>
      </c>
      <c r="L123" s="30"/>
    </row>
    <row r="124" spans="1:12" x14ac:dyDescent="0.3">
      <c r="A124" s="15">
        <v>119</v>
      </c>
      <c r="B124" s="30" t="s">
        <v>113</v>
      </c>
      <c r="C124" s="29">
        <v>44768</v>
      </c>
      <c r="D124" s="31">
        <v>75000000</v>
      </c>
      <c r="E124" s="31">
        <v>76000000</v>
      </c>
      <c r="F124" s="34">
        <f t="shared" si="1"/>
        <v>0.98684210526315785</v>
      </c>
      <c r="G124" s="30" t="s">
        <v>485</v>
      </c>
      <c r="H124" s="30" t="s">
        <v>734</v>
      </c>
      <c r="I124" s="30" t="s">
        <v>14</v>
      </c>
      <c r="J124" s="8" t="s">
        <v>504</v>
      </c>
      <c r="K124" s="30" t="s">
        <v>15</v>
      </c>
      <c r="L124" s="30"/>
    </row>
    <row r="125" spans="1:12" x14ac:dyDescent="0.3">
      <c r="A125" s="15">
        <v>120</v>
      </c>
      <c r="B125" s="30" t="s">
        <v>637</v>
      </c>
      <c r="C125" s="29">
        <v>44769</v>
      </c>
      <c r="D125" s="31">
        <v>17930000</v>
      </c>
      <c r="E125" s="31">
        <v>19100000</v>
      </c>
      <c r="F125" s="34">
        <f t="shared" si="1"/>
        <v>0.93874345549738225</v>
      </c>
      <c r="G125" s="30" t="s">
        <v>679</v>
      </c>
      <c r="H125" s="30" t="s">
        <v>739</v>
      </c>
      <c r="I125" s="30" t="s">
        <v>78</v>
      </c>
      <c r="J125" s="8" t="s">
        <v>501</v>
      </c>
      <c r="K125" s="30" t="s">
        <v>17</v>
      </c>
      <c r="L125" s="30"/>
    </row>
    <row r="126" spans="1:12" x14ac:dyDescent="0.3">
      <c r="A126" s="15">
        <v>121</v>
      </c>
      <c r="B126" s="30" t="s">
        <v>985</v>
      </c>
      <c r="C126" s="29">
        <v>44769</v>
      </c>
      <c r="D126" s="31">
        <v>148800000</v>
      </c>
      <c r="E126" s="31">
        <v>151600000</v>
      </c>
      <c r="F126" s="34">
        <f t="shared" si="1"/>
        <v>0.98153034300791553</v>
      </c>
      <c r="G126" s="30" t="s">
        <v>53</v>
      </c>
      <c r="H126" s="30" t="s">
        <v>935</v>
      </c>
      <c r="I126" s="30" t="s">
        <v>490</v>
      </c>
      <c r="J126" s="8" t="s">
        <v>504</v>
      </c>
      <c r="K126" s="30" t="s">
        <v>50</v>
      </c>
      <c r="L126" s="30"/>
    </row>
    <row r="127" spans="1:12" x14ac:dyDescent="0.3">
      <c r="A127" s="15">
        <v>122</v>
      </c>
      <c r="B127" s="30" t="s">
        <v>986</v>
      </c>
      <c r="C127" s="29">
        <v>44770</v>
      </c>
      <c r="D127" s="31">
        <v>10000000</v>
      </c>
      <c r="E127" s="31">
        <v>10300000</v>
      </c>
      <c r="F127" s="34">
        <f t="shared" si="1"/>
        <v>0.970873786407767</v>
      </c>
      <c r="G127" s="30" t="s">
        <v>962</v>
      </c>
      <c r="H127" s="30" t="s">
        <v>963</v>
      </c>
      <c r="I127" s="30" t="s">
        <v>808</v>
      </c>
      <c r="J127" s="8" t="s">
        <v>501</v>
      </c>
      <c r="K127" s="30" t="s">
        <v>52</v>
      </c>
      <c r="L127" s="30"/>
    </row>
    <row r="128" spans="1:12" x14ac:dyDescent="0.3">
      <c r="A128" s="15">
        <v>123</v>
      </c>
      <c r="B128" s="30" t="s">
        <v>987</v>
      </c>
      <c r="C128" s="29">
        <v>44770</v>
      </c>
      <c r="D128" s="31">
        <v>63400000</v>
      </c>
      <c r="E128" s="31">
        <v>64000000</v>
      </c>
      <c r="F128" s="34">
        <f t="shared" si="1"/>
        <v>0.99062499999999998</v>
      </c>
      <c r="G128" s="30" t="s">
        <v>485</v>
      </c>
      <c r="H128" s="30" t="s">
        <v>734</v>
      </c>
      <c r="I128" s="30" t="s">
        <v>14</v>
      </c>
      <c r="J128" s="8" t="s">
        <v>503</v>
      </c>
      <c r="K128" s="30" t="s">
        <v>28</v>
      </c>
      <c r="L128" s="30"/>
    </row>
    <row r="129" spans="1:12" x14ac:dyDescent="0.3">
      <c r="A129" s="15">
        <v>124</v>
      </c>
      <c r="B129" s="30" t="s">
        <v>988</v>
      </c>
      <c r="C129" s="29">
        <v>44770</v>
      </c>
      <c r="D129" s="31">
        <v>59400000</v>
      </c>
      <c r="E129" s="31">
        <v>60000000</v>
      </c>
      <c r="F129" s="34">
        <f t="shared" si="1"/>
        <v>0.99</v>
      </c>
      <c r="G129" s="30" t="s">
        <v>109</v>
      </c>
      <c r="H129" s="30" t="s">
        <v>989</v>
      </c>
      <c r="I129" s="30" t="s">
        <v>16</v>
      </c>
      <c r="J129" s="8" t="s">
        <v>503</v>
      </c>
      <c r="K129" s="30" t="s">
        <v>28</v>
      </c>
      <c r="L129" s="30"/>
    </row>
    <row r="130" spans="1:12" x14ac:dyDescent="0.3">
      <c r="A130" s="15">
        <v>125</v>
      </c>
      <c r="B130" s="30" t="s">
        <v>990</v>
      </c>
      <c r="C130" s="29">
        <v>44778</v>
      </c>
      <c r="D130" s="31">
        <v>17420000</v>
      </c>
      <c r="E130" s="31">
        <v>18000000</v>
      </c>
      <c r="F130" s="34">
        <f t="shared" si="1"/>
        <v>0.96777777777777774</v>
      </c>
      <c r="G130" s="30" t="s">
        <v>991</v>
      </c>
      <c r="H130" s="30" t="s">
        <v>992</v>
      </c>
      <c r="I130" s="30" t="s">
        <v>993</v>
      </c>
      <c r="J130" s="8" t="s">
        <v>501</v>
      </c>
      <c r="K130" s="30" t="s">
        <v>496</v>
      </c>
      <c r="L130" s="30"/>
    </row>
    <row r="131" spans="1:12" x14ac:dyDescent="0.3">
      <c r="A131" s="15">
        <v>126</v>
      </c>
      <c r="B131" s="30" t="s">
        <v>994</v>
      </c>
      <c r="C131" s="29">
        <v>44782</v>
      </c>
      <c r="D131" s="31">
        <v>230300000</v>
      </c>
      <c r="E131" s="31">
        <v>213542727</v>
      </c>
      <c r="F131" s="34">
        <f t="shared" si="1"/>
        <v>1.0784726936637838</v>
      </c>
      <c r="G131" s="30" t="s">
        <v>485</v>
      </c>
      <c r="H131" s="30" t="s">
        <v>734</v>
      </c>
      <c r="I131" s="30" t="s">
        <v>14</v>
      </c>
      <c r="J131" s="8" t="s">
        <v>504</v>
      </c>
      <c r="K131" s="30" t="s">
        <v>50</v>
      </c>
      <c r="L131" s="30"/>
    </row>
    <row r="132" spans="1:12" x14ac:dyDescent="0.3">
      <c r="A132" s="15">
        <v>127</v>
      </c>
      <c r="B132" s="30" t="s">
        <v>118</v>
      </c>
      <c r="C132" s="29">
        <v>44783</v>
      </c>
      <c r="D132" s="31">
        <v>18480000</v>
      </c>
      <c r="E132" s="31">
        <v>19500000</v>
      </c>
      <c r="F132" s="34">
        <f t="shared" si="1"/>
        <v>0.94769230769230772</v>
      </c>
      <c r="G132" s="30" t="s">
        <v>155</v>
      </c>
      <c r="H132" s="30" t="s">
        <v>738</v>
      </c>
      <c r="I132" s="30" t="s">
        <v>157</v>
      </c>
      <c r="J132" s="8" t="s">
        <v>501</v>
      </c>
      <c r="K132" s="30" t="s">
        <v>17</v>
      </c>
      <c r="L132" s="30"/>
    </row>
    <row r="133" spans="1:12" x14ac:dyDescent="0.3">
      <c r="A133" s="15">
        <v>128</v>
      </c>
      <c r="B133" s="30" t="s">
        <v>995</v>
      </c>
      <c r="C133" s="29">
        <v>44783</v>
      </c>
      <c r="D133" s="31">
        <v>15700000</v>
      </c>
      <c r="E133" s="31">
        <v>16000000</v>
      </c>
      <c r="F133" s="34">
        <f t="shared" si="1"/>
        <v>0.98124999999999996</v>
      </c>
      <c r="G133" s="30" t="s">
        <v>860</v>
      </c>
      <c r="H133" s="30" t="s">
        <v>863</v>
      </c>
      <c r="I133" s="30" t="s">
        <v>490</v>
      </c>
      <c r="J133" s="8" t="s">
        <v>501</v>
      </c>
      <c r="K133" s="30" t="s">
        <v>52</v>
      </c>
      <c r="L133" s="30"/>
    </row>
    <row r="134" spans="1:12" x14ac:dyDescent="0.3">
      <c r="A134" s="15">
        <v>129</v>
      </c>
      <c r="B134" s="30" t="s">
        <v>996</v>
      </c>
      <c r="C134" s="29">
        <v>44784</v>
      </c>
      <c r="D134" s="31">
        <v>56200000</v>
      </c>
      <c r="E134" s="31">
        <v>54545456</v>
      </c>
      <c r="F134" s="34">
        <f t="shared" ref="F134:F197" si="2">D134/E134</f>
        <v>1.0303333058577786</v>
      </c>
      <c r="G134" s="30" t="s">
        <v>53</v>
      </c>
      <c r="H134" s="30" t="s">
        <v>863</v>
      </c>
      <c r="I134" s="30" t="s">
        <v>490</v>
      </c>
      <c r="J134" s="8" t="s">
        <v>501</v>
      </c>
      <c r="K134" s="30" t="s">
        <v>26</v>
      </c>
      <c r="L134" s="30"/>
    </row>
    <row r="135" spans="1:12" x14ac:dyDescent="0.3">
      <c r="A135" s="15">
        <v>130</v>
      </c>
      <c r="B135" s="30" t="s">
        <v>163</v>
      </c>
      <c r="C135" s="29">
        <v>44784</v>
      </c>
      <c r="D135" s="31">
        <v>19800000</v>
      </c>
      <c r="E135" s="31">
        <v>20000000</v>
      </c>
      <c r="F135" s="34">
        <f t="shared" si="2"/>
        <v>0.99</v>
      </c>
      <c r="G135" s="30" t="s">
        <v>677</v>
      </c>
      <c r="H135" s="30" t="s">
        <v>865</v>
      </c>
      <c r="I135" s="30" t="s">
        <v>30</v>
      </c>
      <c r="J135" s="8" t="s">
        <v>501</v>
      </c>
      <c r="K135" s="30" t="s">
        <v>28</v>
      </c>
      <c r="L135" s="30"/>
    </row>
    <row r="136" spans="1:12" x14ac:dyDescent="0.3">
      <c r="A136" s="15">
        <v>131</v>
      </c>
      <c r="B136" s="30" t="s">
        <v>574</v>
      </c>
      <c r="C136" s="29">
        <v>44784</v>
      </c>
      <c r="D136" s="31">
        <v>6950000</v>
      </c>
      <c r="E136" s="31">
        <v>7000000</v>
      </c>
      <c r="F136" s="34">
        <f t="shared" si="2"/>
        <v>0.99285714285714288</v>
      </c>
      <c r="G136" s="30" t="s">
        <v>486</v>
      </c>
      <c r="H136" s="30" t="s">
        <v>907</v>
      </c>
      <c r="I136" s="30" t="s">
        <v>488</v>
      </c>
      <c r="J136" s="8" t="s">
        <v>501</v>
      </c>
      <c r="K136" s="30" t="s">
        <v>28</v>
      </c>
      <c r="L136" s="30"/>
    </row>
    <row r="137" spans="1:12" x14ac:dyDescent="0.3">
      <c r="A137" s="15">
        <v>132</v>
      </c>
      <c r="B137" s="30" t="s">
        <v>997</v>
      </c>
      <c r="C137" s="29">
        <v>44784</v>
      </c>
      <c r="D137" s="31">
        <v>12700000</v>
      </c>
      <c r="E137" s="31">
        <v>13000000</v>
      </c>
      <c r="F137" s="34">
        <f t="shared" si="2"/>
        <v>0.97692307692307689</v>
      </c>
      <c r="G137" s="30" t="s">
        <v>679</v>
      </c>
      <c r="H137" s="30" t="s">
        <v>739</v>
      </c>
      <c r="I137" s="30" t="s">
        <v>78</v>
      </c>
      <c r="J137" s="8" t="s">
        <v>501</v>
      </c>
      <c r="K137" s="30" t="s">
        <v>52</v>
      </c>
      <c r="L137" s="30"/>
    </row>
    <row r="138" spans="1:12" x14ac:dyDescent="0.3">
      <c r="A138" s="15">
        <v>133</v>
      </c>
      <c r="B138" s="30" t="s">
        <v>998</v>
      </c>
      <c r="C138" s="29">
        <v>44784</v>
      </c>
      <c r="D138" s="31">
        <v>18700000</v>
      </c>
      <c r="E138" s="31">
        <v>18700000</v>
      </c>
      <c r="F138" s="34">
        <f t="shared" si="2"/>
        <v>1</v>
      </c>
      <c r="G138" s="30" t="s">
        <v>485</v>
      </c>
      <c r="H138" s="30" t="s">
        <v>734</v>
      </c>
      <c r="I138" s="30" t="s">
        <v>14</v>
      </c>
      <c r="J138" s="8" t="s">
        <v>501</v>
      </c>
      <c r="K138" s="30" t="s">
        <v>52</v>
      </c>
      <c r="L138" s="30"/>
    </row>
    <row r="139" spans="1:12" x14ac:dyDescent="0.3">
      <c r="A139" s="15">
        <v>134</v>
      </c>
      <c r="B139" s="30" t="s">
        <v>999</v>
      </c>
      <c r="C139" s="29">
        <v>44785</v>
      </c>
      <c r="D139" s="31">
        <v>14800000</v>
      </c>
      <c r="E139" s="31">
        <v>15000000</v>
      </c>
      <c r="F139" s="34">
        <f t="shared" si="2"/>
        <v>0.98666666666666669</v>
      </c>
      <c r="G139" s="30" t="s">
        <v>1000</v>
      </c>
      <c r="H139" s="30" t="s">
        <v>1001</v>
      </c>
      <c r="I139" s="30" t="s">
        <v>1002</v>
      </c>
      <c r="J139" s="8" t="s">
        <v>503</v>
      </c>
      <c r="K139" s="30" t="s">
        <v>845</v>
      </c>
      <c r="L139" s="30"/>
    </row>
    <row r="140" spans="1:12" x14ac:dyDescent="0.3">
      <c r="A140" s="15">
        <v>135</v>
      </c>
      <c r="B140" s="30" t="s">
        <v>1003</v>
      </c>
      <c r="C140" s="29">
        <v>44789</v>
      </c>
      <c r="D140" s="31">
        <v>45560000</v>
      </c>
      <c r="E140" s="31">
        <v>46462000</v>
      </c>
      <c r="F140" s="34">
        <f t="shared" si="2"/>
        <v>0.98058628556669969</v>
      </c>
      <c r="G140" s="30" t="s">
        <v>1004</v>
      </c>
      <c r="H140" s="30" t="s">
        <v>1005</v>
      </c>
      <c r="I140" s="30" t="s">
        <v>1006</v>
      </c>
      <c r="J140" s="8" t="s">
        <v>504</v>
      </c>
      <c r="K140" s="30" t="s">
        <v>848</v>
      </c>
      <c r="L140" s="30"/>
    </row>
    <row r="141" spans="1:12" x14ac:dyDescent="0.3">
      <c r="A141" s="15">
        <v>136</v>
      </c>
      <c r="B141" s="30" t="s">
        <v>1007</v>
      </c>
      <c r="C141" s="29">
        <v>44789</v>
      </c>
      <c r="D141" s="31">
        <v>21630000</v>
      </c>
      <c r="E141" s="31">
        <v>27734000</v>
      </c>
      <c r="F141" s="34">
        <f t="shared" si="2"/>
        <v>0.77990913679959617</v>
      </c>
      <c r="G141" s="30" t="s">
        <v>1008</v>
      </c>
      <c r="H141" s="30" t="s">
        <v>1009</v>
      </c>
      <c r="I141" s="30" t="s">
        <v>1010</v>
      </c>
      <c r="J141" s="8" t="s">
        <v>501</v>
      </c>
      <c r="K141" s="30" t="s">
        <v>848</v>
      </c>
      <c r="L141" s="30"/>
    </row>
    <row r="142" spans="1:12" x14ac:dyDescent="0.3">
      <c r="A142" s="15">
        <v>137</v>
      </c>
      <c r="B142" s="30" t="s">
        <v>1011</v>
      </c>
      <c r="C142" s="29">
        <v>44789</v>
      </c>
      <c r="D142" s="31">
        <v>11770000</v>
      </c>
      <c r="E142" s="31">
        <v>12500000</v>
      </c>
      <c r="F142" s="34">
        <f t="shared" si="2"/>
        <v>0.94159999999999999</v>
      </c>
      <c r="G142" s="30" t="s">
        <v>155</v>
      </c>
      <c r="H142" s="30" t="s">
        <v>738</v>
      </c>
      <c r="I142" s="30" t="s">
        <v>157</v>
      </c>
      <c r="J142" s="8" t="s">
        <v>501</v>
      </c>
      <c r="K142" s="30" t="s">
        <v>17</v>
      </c>
      <c r="L142" s="30"/>
    </row>
    <row r="143" spans="1:12" x14ac:dyDescent="0.3">
      <c r="A143" s="15">
        <v>138</v>
      </c>
      <c r="B143" s="30" t="s">
        <v>663</v>
      </c>
      <c r="C143" s="29">
        <v>44789</v>
      </c>
      <c r="D143" s="31">
        <v>13400000</v>
      </c>
      <c r="E143" s="31">
        <v>13700000</v>
      </c>
      <c r="F143" s="34">
        <f t="shared" si="2"/>
        <v>0.97810218978102192</v>
      </c>
      <c r="G143" s="30" t="s">
        <v>1012</v>
      </c>
      <c r="H143" s="30" t="s">
        <v>345</v>
      </c>
      <c r="I143" s="30" t="s">
        <v>92</v>
      </c>
      <c r="J143" s="8" t="s">
        <v>501</v>
      </c>
      <c r="K143" s="30" t="s">
        <v>52</v>
      </c>
      <c r="L143" s="30"/>
    </row>
    <row r="144" spans="1:12" x14ac:dyDescent="0.3">
      <c r="A144" s="15">
        <v>139</v>
      </c>
      <c r="B144" s="30" t="s">
        <v>131</v>
      </c>
      <c r="C144" s="29">
        <v>44790</v>
      </c>
      <c r="D144" s="31">
        <v>19030000</v>
      </c>
      <c r="E144" s="31">
        <v>19900000</v>
      </c>
      <c r="F144" s="34">
        <f t="shared" si="2"/>
        <v>0.95628140703517583</v>
      </c>
      <c r="G144" s="30" t="s">
        <v>922</v>
      </c>
      <c r="H144" s="30" t="s">
        <v>923</v>
      </c>
      <c r="I144" s="30" t="s">
        <v>924</v>
      </c>
      <c r="J144" s="8" t="s">
        <v>501</v>
      </c>
      <c r="K144" s="30" t="s">
        <v>17</v>
      </c>
      <c r="L144" s="30"/>
    </row>
    <row r="145" spans="1:12" x14ac:dyDescent="0.3">
      <c r="A145" s="15">
        <v>140</v>
      </c>
      <c r="B145" s="30" t="s">
        <v>136</v>
      </c>
      <c r="C145" s="29">
        <v>44792</v>
      </c>
      <c r="D145" s="31">
        <v>11370000</v>
      </c>
      <c r="E145" s="31">
        <v>11370000</v>
      </c>
      <c r="F145" s="34">
        <f t="shared" si="2"/>
        <v>1</v>
      </c>
      <c r="G145" s="30" t="s">
        <v>931</v>
      </c>
      <c r="H145" s="30" t="s">
        <v>932</v>
      </c>
      <c r="I145" s="30" t="s">
        <v>933</v>
      </c>
      <c r="J145" s="8" t="s">
        <v>501</v>
      </c>
      <c r="K145" s="30" t="s">
        <v>848</v>
      </c>
      <c r="L145" s="30"/>
    </row>
    <row r="146" spans="1:12" x14ac:dyDescent="0.3">
      <c r="A146" s="15">
        <v>141</v>
      </c>
      <c r="B146" s="30" t="s">
        <v>1013</v>
      </c>
      <c r="C146" s="29">
        <v>44793</v>
      </c>
      <c r="D146" s="31">
        <v>21800000</v>
      </c>
      <c r="E146" s="31">
        <v>32550000</v>
      </c>
      <c r="F146" s="34">
        <f t="shared" si="2"/>
        <v>0.66973886328725041</v>
      </c>
      <c r="G146" s="30" t="s">
        <v>1004</v>
      </c>
      <c r="H146" s="30" t="s">
        <v>1005</v>
      </c>
      <c r="I146" s="30" t="s">
        <v>1006</v>
      </c>
      <c r="J146" s="8" t="s">
        <v>501</v>
      </c>
      <c r="K146" s="30" t="s">
        <v>848</v>
      </c>
      <c r="L146" s="30"/>
    </row>
    <row r="147" spans="1:12" x14ac:dyDescent="0.3">
      <c r="A147" s="15">
        <v>142</v>
      </c>
      <c r="B147" s="30" t="s">
        <v>1014</v>
      </c>
      <c r="C147" s="29">
        <v>44796</v>
      </c>
      <c r="D147" s="31">
        <v>13400000</v>
      </c>
      <c r="E147" s="31">
        <v>12909091</v>
      </c>
      <c r="F147" s="34">
        <f t="shared" si="2"/>
        <v>1.038028161704027</v>
      </c>
      <c r="G147" s="30" t="s">
        <v>973</v>
      </c>
      <c r="H147" s="30" t="s">
        <v>974</v>
      </c>
      <c r="I147" s="30" t="s">
        <v>975</v>
      </c>
      <c r="J147" s="8" t="s">
        <v>501</v>
      </c>
      <c r="K147" s="30" t="s">
        <v>26</v>
      </c>
      <c r="L147" s="30"/>
    </row>
    <row r="148" spans="1:12" x14ac:dyDescent="0.3">
      <c r="A148" s="15">
        <v>143</v>
      </c>
      <c r="B148" s="30" t="s">
        <v>1015</v>
      </c>
      <c r="C148" s="29">
        <v>44797</v>
      </c>
      <c r="D148" s="31">
        <v>21000000</v>
      </c>
      <c r="E148" s="31">
        <v>19090909</v>
      </c>
      <c r="F148" s="34">
        <f t="shared" si="2"/>
        <v>1.1000000052380952</v>
      </c>
      <c r="G148" s="30" t="s">
        <v>719</v>
      </c>
      <c r="H148" s="30" t="s">
        <v>781</v>
      </c>
      <c r="I148" s="30" t="s">
        <v>830</v>
      </c>
      <c r="J148" s="8" t="s">
        <v>501</v>
      </c>
      <c r="K148" s="30" t="s">
        <v>57</v>
      </c>
      <c r="L148" s="30"/>
    </row>
    <row r="149" spans="1:12" x14ac:dyDescent="0.3">
      <c r="A149" s="15">
        <v>144</v>
      </c>
      <c r="B149" s="30" t="s">
        <v>1016</v>
      </c>
      <c r="C149" s="29">
        <v>44797</v>
      </c>
      <c r="D149" s="31">
        <v>20800000</v>
      </c>
      <c r="E149" s="31">
        <v>21000000</v>
      </c>
      <c r="F149" s="34">
        <f t="shared" si="2"/>
        <v>0.99047619047619051</v>
      </c>
      <c r="G149" s="30" t="s">
        <v>109</v>
      </c>
      <c r="H149" s="30" t="s">
        <v>989</v>
      </c>
      <c r="I149" s="30" t="s">
        <v>16</v>
      </c>
      <c r="J149" s="8" t="s">
        <v>501</v>
      </c>
      <c r="K149" s="30" t="s">
        <v>15</v>
      </c>
      <c r="L149" s="30"/>
    </row>
    <row r="150" spans="1:12" x14ac:dyDescent="0.3">
      <c r="A150" s="15">
        <v>145</v>
      </c>
      <c r="B150" s="30" t="s">
        <v>1017</v>
      </c>
      <c r="C150" s="29">
        <v>44806</v>
      </c>
      <c r="D150" s="31">
        <v>17600000</v>
      </c>
      <c r="E150" s="31">
        <v>19300000</v>
      </c>
      <c r="F150" s="34">
        <f t="shared" si="2"/>
        <v>0.91191709844559588</v>
      </c>
      <c r="G150" s="30" t="s">
        <v>679</v>
      </c>
      <c r="H150" s="30" t="s">
        <v>739</v>
      </c>
      <c r="I150" s="30" t="s">
        <v>78</v>
      </c>
      <c r="J150" s="8" t="s">
        <v>501</v>
      </c>
      <c r="K150" s="30" t="s">
        <v>17</v>
      </c>
      <c r="L150" s="30"/>
    </row>
    <row r="151" spans="1:12" x14ac:dyDescent="0.3">
      <c r="A151" s="15">
        <v>146</v>
      </c>
      <c r="B151" s="30" t="s">
        <v>1018</v>
      </c>
      <c r="C151" s="29">
        <v>44806</v>
      </c>
      <c r="D151" s="31">
        <v>19280000</v>
      </c>
      <c r="E151" s="31">
        <v>19818810</v>
      </c>
      <c r="F151" s="34">
        <f t="shared" si="2"/>
        <v>0.97281320119623726</v>
      </c>
      <c r="G151" s="30" t="s">
        <v>717</v>
      </c>
      <c r="H151" s="30" t="s">
        <v>779</v>
      </c>
      <c r="I151" s="30" t="s">
        <v>828</v>
      </c>
      <c r="J151" s="8" t="s">
        <v>501</v>
      </c>
      <c r="K151" s="30" t="s">
        <v>38</v>
      </c>
      <c r="L151" s="30"/>
    </row>
    <row r="152" spans="1:12" x14ac:dyDescent="0.3">
      <c r="A152" s="15">
        <v>147</v>
      </c>
      <c r="B152" s="30" t="s">
        <v>607</v>
      </c>
      <c r="C152" s="29">
        <v>44810</v>
      </c>
      <c r="D152" s="31">
        <v>6400000</v>
      </c>
      <c r="E152" s="31">
        <v>6500000</v>
      </c>
      <c r="F152" s="34">
        <f t="shared" si="2"/>
        <v>0.98461538461538467</v>
      </c>
      <c r="G152" s="30" t="s">
        <v>1019</v>
      </c>
      <c r="H152" s="30" t="s">
        <v>1020</v>
      </c>
      <c r="I152" s="30" t="s">
        <v>1021</v>
      </c>
      <c r="J152" s="8" t="s">
        <v>501</v>
      </c>
      <c r="K152" s="30" t="s">
        <v>15</v>
      </c>
      <c r="L152" s="30"/>
    </row>
    <row r="153" spans="1:12" x14ac:dyDescent="0.3">
      <c r="A153" s="15">
        <v>148</v>
      </c>
      <c r="B153" s="30" t="s">
        <v>1025</v>
      </c>
      <c r="C153" s="29">
        <v>44818</v>
      </c>
      <c r="D153" s="31">
        <v>19600000</v>
      </c>
      <c r="E153" s="31">
        <v>20000000</v>
      </c>
      <c r="F153" s="34">
        <f t="shared" si="2"/>
        <v>0.98</v>
      </c>
      <c r="G153" s="30" t="s">
        <v>962</v>
      </c>
      <c r="H153" s="30" t="s">
        <v>963</v>
      </c>
      <c r="I153" s="30" t="s">
        <v>808</v>
      </c>
      <c r="J153" s="8" t="s">
        <v>501</v>
      </c>
      <c r="K153" s="30" t="s">
        <v>52</v>
      </c>
      <c r="L153" s="30"/>
    </row>
    <row r="154" spans="1:12" x14ac:dyDescent="0.3">
      <c r="A154" s="15">
        <v>149</v>
      </c>
      <c r="B154" s="30" t="s">
        <v>1026</v>
      </c>
      <c r="C154" s="29">
        <v>44824</v>
      </c>
      <c r="D154" s="31">
        <v>9900000</v>
      </c>
      <c r="E154" s="31">
        <v>10000000</v>
      </c>
      <c r="F154" s="34">
        <f t="shared" si="2"/>
        <v>0.99</v>
      </c>
      <c r="G154" s="30" t="s">
        <v>486</v>
      </c>
      <c r="H154" s="30" t="s">
        <v>907</v>
      </c>
      <c r="I154" s="30" t="s">
        <v>488</v>
      </c>
      <c r="J154" s="8" t="s">
        <v>501</v>
      </c>
      <c r="K154" s="30" t="s">
        <v>28</v>
      </c>
      <c r="L154" s="30"/>
    </row>
    <row r="155" spans="1:12" x14ac:dyDescent="0.3">
      <c r="A155" s="15">
        <v>150</v>
      </c>
      <c r="B155" s="30" t="s">
        <v>642</v>
      </c>
      <c r="C155" s="29">
        <v>44824</v>
      </c>
      <c r="D155" s="31">
        <v>19800000</v>
      </c>
      <c r="E155" s="31">
        <v>20000000</v>
      </c>
      <c r="F155" s="34">
        <f t="shared" si="2"/>
        <v>0.99</v>
      </c>
      <c r="G155" s="30" t="s">
        <v>677</v>
      </c>
      <c r="H155" s="30" t="s">
        <v>865</v>
      </c>
      <c r="I155" s="30" t="s">
        <v>30</v>
      </c>
      <c r="J155" s="8" t="s">
        <v>501</v>
      </c>
      <c r="K155" s="30" t="s">
        <v>28</v>
      </c>
      <c r="L155" s="30"/>
    </row>
    <row r="156" spans="1:12" x14ac:dyDescent="0.3">
      <c r="A156" s="15">
        <v>151</v>
      </c>
      <c r="B156" s="30" t="s">
        <v>69</v>
      </c>
      <c r="C156" s="29">
        <v>44825</v>
      </c>
      <c r="D156" s="31">
        <v>18260000</v>
      </c>
      <c r="E156" s="31">
        <v>19300000</v>
      </c>
      <c r="F156" s="34">
        <f t="shared" si="2"/>
        <v>0.94611398963730575</v>
      </c>
      <c r="G156" s="30" t="s">
        <v>922</v>
      </c>
      <c r="H156" s="30" t="s">
        <v>923</v>
      </c>
      <c r="I156" s="30" t="s">
        <v>924</v>
      </c>
      <c r="J156" s="8" t="s">
        <v>501</v>
      </c>
      <c r="K156" s="30" t="s">
        <v>17</v>
      </c>
      <c r="L156" s="30"/>
    </row>
    <row r="157" spans="1:12" x14ac:dyDescent="0.3">
      <c r="A157" s="15">
        <v>152</v>
      </c>
      <c r="B157" s="30" t="s">
        <v>1027</v>
      </c>
      <c r="C157" s="29">
        <v>44826</v>
      </c>
      <c r="D157" s="31">
        <v>19250000</v>
      </c>
      <c r="E157" s="31">
        <v>19818810</v>
      </c>
      <c r="F157" s="34">
        <f t="shared" si="2"/>
        <v>0.97129948770889873</v>
      </c>
      <c r="G157" s="30" t="s">
        <v>687</v>
      </c>
      <c r="H157" s="30" t="s">
        <v>746</v>
      </c>
      <c r="I157" s="30" t="s">
        <v>802</v>
      </c>
      <c r="J157" s="8" t="s">
        <v>501</v>
      </c>
      <c r="K157" s="30" t="s">
        <v>38</v>
      </c>
      <c r="L157" s="30"/>
    </row>
    <row r="158" spans="1:12" x14ac:dyDescent="0.3">
      <c r="A158" s="15">
        <v>153</v>
      </c>
      <c r="B158" s="30" t="s">
        <v>531</v>
      </c>
      <c r="C158" s="29">
        <v>44826</v>
      </c>
      <c r="D158" s="31">
        <v>19240000</v>
      </c>
      <c r="E158" s="31">
        <v>19818810</v>
      </c>
      <c r="F158" s="34">
        <f t="shared" si="2"/>
        <v>0.97079491654645256</v>
      </c>
      <c r="G158" s="30" t="s">
        <v>687</v>
      </c>
      <c r="H158" s="30" t="s">
        <v>746</v>
      </c>
      <c r="I158" s="30" t="s">
        <v>802</v>
      </c>
      <c r="J158" s="8" t="s">
        <v>501</v>
      </c>
      <c r="K158" s="30" t="s">
        <v>38</v>
      </c>
      <c r="L158" s="30"/>
    </row>
    <row r="159" spans="1:12" x14ac:dyDescent="0.3">
      <c r="A159" s="15">
        <v>154</v>
      </c>
      <c r="B159" s="30" t="s">
        <v>70</v>
      </c>
      <c r="C159" s="29">
        <v>44827</v>
      </c>
      <c r="D159" s="31">
        <v>12100000</v>
      </c>
      <c r="E159" s="31">
        <v>13000000</v>
      </c>
      <c r="F159" s="34">
        <f t="shared" si="2"/>
        <v>0.93076923076923079</v>
      </c>
      <c r="G159" s="30" t="s">
        <v>700</v>
      </c>
      <c r="H159" s="30" t="s">
        <v>409</v>
      </c>
      <c r="I159" s="30" t="s">
        <v>801</v>
      </c>
      <c r="J159" s="8" t="s">
        <v>501</v>
      </c>
      <c r="K159" s="30" t="s">
        <v>17</v>
      </c>
      <c r="L159" s="30"/>
    </row>
    <row r="160" spans="1:12" x14ac:dyDescent="0.3">
      <c r="A160" s="15">
        <v>155</v>
      </c>
      <c r="B160" s="30" t="s">
        <v>596</v>
      </c>
      <c r="C160" s="29">
        <v>44831</v>
      </c>
      <c r="D160" s="31">
        <v>21000000</v>
      </c>
      <c r="E160" s="31">
        <v>21500000</v>
      </c>
      <c r="F160" s="34">
        <f t="shared" si="2"/>
        <v>0.97674418604651159</v>
      </c>
      <c r="G160" s="30" t="s">
        <v>1028</v>
      </c>
      <c r="H160" s="30" t="s">
        <v>1029</v>
      </c>
      <c r="I160" s="30" t="s">
        <v>1030</v>
      </c>
      <c r="J160" s="8" t="s">
        <v>501</v>
      </c>
      <c r="K160" s="30" t="s">
        <v>21</v>
      </c>
      <c r="L160" s="30"/>
    </row>
    <row r="161" spans="1:12" x14ac:dyDescent="0.3">
      <c r="A161" s="15">
        <v>156</v>
      </c>
      <c r="B161" s="30" t="s">
        <v>1032</v>
      </c>
      <c r="C161" s="29">
        <v>44834</v>
      </c>
      <c r="D161" s="31">
        <v>12771000</v>
      </c>
      <c r="E161" s="31">
        <v>12900000</v>
      </c>
      <c r="F161" s="34">
        <f t="shared" si="2"/>
        <v>0.99</v>
      </c>
      <c r="G161" s="30" t="s">
        <v>109</v>
      </c>
      <c r="H161" s="30" t="s">
        <v>989</v>
      </c>
      <c r="I161" s="30" t="s">
        <v>16</v>
      </c>
      <c r="J161" s="8" t="s">
        <v>501</v>
      </c>
      <c r="K161" s="30" t="s">
        <v>21</v>
      </c>
      <c r="L161" s="30"/>
    </row>
    <row r="162" spans="1:12" x14ac:dyDescent="0.3">
      <c r="A162" s="15">
        <v>157</v>
      </c>
      <c r="B162" s="30" t="s">
        <v>611</v>
      </c>
      <c r="C162" s="29">
        <v>44834</v>
      </c>
      <c r="D162" s="31">
        <v>6400000</v>
      </c>
      <c r="E162" s="31">
        <v>6500000</v>
      </c>
      <c r="F162" s="34">
        <f t="shared" si="2"/>
        <v>0.98461538461538467</v>
      </c>
      <c r="G162" s="30" t="s">
        <v>88</v>
      </c>
      <c r="H162" s="30" t="s">
        <v>346</v>
      </c>
      <c r="I162" s="30" t="s">
        <v>90</v>
      </c>
      <c r="J162" s="8" t="s">
        <v>501</v>
      </c>
      <c r="K162" s="30" t="s">
        <v>21</v>
      </c>
      <c r="L162" s="30"/>
    </row>
    <row r="163" spans="1:12" x14ac:dyDescent="0.3">
      <c r="A163" s="15">
        <v>158</v>
      </c>
      <c r="B163" s="30" t="s">
        <v>1033</v>
      </c>
      <c r="C163" s="29">
        <v>44839</v>
      </c>
      <c r="D163" s="31">
        <v>7300000</v>
      </c>
      <c r="E163" s="31">
        <v>7500000</v>
      </c>
      <c r="F163" s="34">
        <f t="shared" si="2"/>
        <v>0.97333333333333338</v>
      </c>
      <c r="G163" s="30" t="s">
        <v>1012</v>
      </c>
      <c r="H163" s="30" t="s">
        <v>345</v>
      </c>
      <c r="I163" s="30" t="s">
        <v>92</v>
      </c>
      <c r="J163" s="8" t="s">
        <v>501</v>
      </c>
      <c r="K163" s="30" t="s">
        <v>52</v>
      </c>
      <c r="L163" s="30"/>
    </row>
    <row r="164" spans="1:12" x14ac:dyDescent="0.3">
      <c r="A164" s="15">
        <v>159</v>
      </c>
      <c r="B164" s="30" t="s">
        <v>1034</v>
      </c>
      <c r="C164" s="29">
        <v>44840</v>
      </c>
      <c r="D164" s="31">
        <v>18040000</v>
      </c>
      <c r="E164" s="31">
        <v>19100000</v>
      </c>
      <c r="F164" s="34">
        <f t="shared" si="2"/>
        <v>0.94450261780104716</v>
      </c>
      <c r="G164" s="30" t="s">
        <v>155</v>
      </c>
      <c r="H164" s="30" t="s">
        <v>738</v>
      </c>
      <c r="I164" s="30" t="s">
        <v>157</v>
      </c>
      <c r="J164" s="8" t="s">
        <v>501</v>
      </c>
      <c r="K164" s="30" t="s">
        <v>17</v>
      </c>
      <c r="L164" s="30"/>
    </row>
    <row r="165" spans="1:12" x14ac:dyDescent="0.3">
      <c r="A165" s="15">
        <v>160</v>
      </c>
      <c r="B165" s="30" t="s">
        <v>1035</v>
      </c>
      <c r="C165" s="29">
        <v>44840</v>
      </c>
      <c r="D165" s="31">
        <v>15700000</v>
      </c>
      <c r="E165" s="31">
        <v>16000000</v>
      </c>
      <c r="F165" s="34">
        <f t="shared" si="2"/>
        <v>0.98124999999999996</v>
      </c>
      <c r="G165" s="30" t="s">
        <v>11</v>
      </c>
      <c r="H165" s="30" t="s">
        <v>929</v>
      </c>
      <c r="I165" s="30" t="s">
        <v>12</v>
      </c>
      <c r="J165" s="8" t="s">
        <v>501</v>
      </c>
      <c r="K165" s="30" t="s">
        <v>52</v>
      </c>
      <c r="L165" s="30"/>
    </row>
    <row r="166" spans="1:12" x14ac:dyDescent="0.3">
      <c r="A166" s="15">
        <v>161</v>
      </c>
      <c r="B166" s="30" t="s">
        <v>1036</v>
      </c>
      <c r="C166" s="29">
        <v>44840</v>
      </c>
      <c r="D166" s="31">
        <v>20500000</v>
      </c>
      <c r="E166" s="31">
        <v>18636365</v>
      </c>
      <c r="F166" s="34">
        <f t="shared" si="2"/>
        <v>1.099999919512201</v>
      </c>
      <c r="G166" s="30" t="s">
        <v>59</v>
      </c>
      <c r="H166" s="30" t="s">
        <v>95</v>
      </c>
      <c r="I166" s="30" t="s">
        <v>60</v>
      </c>
      <c r="J166" s="8" t="s">
        <v>501</v>
      </c>
      <c r="K166" s="30" t="s">
        <v>26</v>
      </c>
      <c r="L166" s="30"/>
    </row>
    <row r="167" spans="1:12" x14ac:dyDescent="0.3">
      <c r="A167" s="15">
        <v>162</v>
      </c>
      <c r="B167" s="30" t="s">
        <v>644</v>
      </c>
      <c r="C167" s="29">
        <v>44840</v>
      </c>
      <c r="D167" s="31">
        <v>12400000</v>
      </c>
      <c r="E167" s="31">
        <v>11272728</v>
      </c>
      <c r="F167" s="34">
        <f t="shared" si="2"/>
        <v>1.0999999290322626</v>
      </c>
      <c r="G167" s="30" t="s">
        <v>99</v>
      </c>
      <c r="H167" s="30" t="s">
        <v>1037</v>
      </c>
      <c r="I167" s="30" t="s">
        <v>107</v>
      </c>
      <c r="J167" s="8" t="s">
        <v>501</v>
      </c>
      <c r="K167" s="30" t="s">
        <v>26</v>
      </c>
      <c r="L167" s="30"/>
    </row>
    <row r="168" spans="1:12" x14ac:dyDescent="0.3">
      <c r="A168" s="15">
        <v>163</v>
      </c>
      <c r="B168" s="30" t="s">
        <v>132</v>
      </c>
      <c r="C168" s="29">
        <v>44840</v>
      </c>
      <c r="D168" s="31">
        <v>15800000</v>
      </c>
      <c r="E168" s="31">
        <v>16000000</v>
      </c>
      <c r="F168" s="34">
        <f t="shared" si="2"/>
        <v>0.98750000000000004</v>
      </c>
      <c r="G168" s="30" t="s">
        <v>485</v>
      </c>
      <c r="H168" s="30" t="s">
        <v>734</v>
      </c>
      <c r="I168" s="30" t="s">
        <v>14</v>
      </c>
      <c r="J168" s="8" t="s">
        <v>501</v>
      </c>
      <c r="K168" s="30" t="s">
        <v>28</v>
      </c>
      <c r="L168" s="30"/>
    </row>
    <row r="169" spans="1:12" x14ac:dyDescent="0.3">
      <c r="A169" s="15">
        <v>164</v>
      </c>
      <c r="B169" s="30" t="s">
        <v>617</v>
      </c>
      <c r="C169" s="29">
        <v>44840</v>
      </c>
      <c r="D169" s="31">
        <v>16800000</v>
      </c>
      <c r="E169" s="31">
        <v>17000000</v>
      </c>
      <c r="F169" s="34">
        <f t="shared" si="2"/>
        <v>0.9882352941176471</v>
      </c>
      <c r="G169" s="30" t="s">
        <v>1038</v>
      </c>
      <c r="H169" s="30" t="s">
        <v>1039</v>
      </c>
      <c r="I169" s="30" t="s">
        <v>162</v>
      </c>
      <c r="J169" s="8" t="s">
        <v>501</v>
      </c>
      <c r="K169" s="30" t="s">
        <v>28</v>
      </c>
      <c r="L169" s="30"/>
    </row>
    <row r="170" spans="1:12" x14ac:dyDescent="0.3">
      <c r="A170" s="15">
        <v>165</v>
      </c>
      <c r="B170" s="30" t="s">
        <v>1040</v>
      </c>
      <c r="C170" s="29">
        <v>44845</v>
      </c>
      <c r="D170" s="31">
        <v>9700000</v>
      </c>
      <c r="E170" s="31">
        <v>10000000</v>
      </c>
      <c r="F170" s="34">
        <f t="shared" si="2"/>
        <v>0.97</v>
      </c>
      <c r="G170" s="30" t="s">
        <v>679</v>
      </c>
      <c r="H170" s="30" t="s">
        <v>739</v>
      </c>
      <c r="I170" s="30" t="s">
        <v>78</v>
      </c>
      <c r="J170" s="8" t="s">
        <v>501</v>
      </c>
      <c r="K170" s="30" t="s">
        <v>52</v>
      </c>
      <c r="L170" s="30"/>
    </row>
    <row r="171" spans="1:12" x14ac:dyDescent="0.3">
      <c r="A171" s="15">
        <v>166</v>
      </c>
      <c r="B171" s="30" t="s">
        <v>638</v>
      </c>
      <c r="C171" s="29">
        <v>44846</v>
      </c>
      <c r="D171" s="31">
        <v>11000000</v>
      </c>
      <c r="E171" s="31">
        <v>12100000</v>
      </c>
      <c r="F171" s="34">
        <f t="shared" si="2"/>
        <v>0.90909090909090906</v>
      </c>
      <c r="G171" s="30" t="s">
        <v>693</v>
      </c>
      <c r="H171" s="30" t="s">
        <v>376</v>
      </c>
      <c r="I171" s="30" t="s">
        <v>377</v>
      </c>
      <c r="J171" s="8" t="s">
        <v>501</v>
      </c>
      <c r="K171" s="30" t="s">
        <v>17</v>
      </c>
      <c r="L171" s="30"/>
    </row>
    <row r="172" spans="1:12" x14ac:dyDescent="0.3">
      <c r="A172" s="15">
        <v>167</v>
      </c>
      <c r="B172" s="30" t="s">
        <v>956</v>
      </c>
      <c r="C172" s="29">
        <v>44848</v>
      </c>
      <c r="D172" s="31">
        <v>16500000</v>
      </c>
      <c r="E172" s="31">
        <v>15272727</v>
      </c>
      <c r="F172" s="34">
        <f t="shared" si="2"/>
        <v>1.0803571621492349</v>
      </c>
      <c r="G172" s="30" t="s">
        <v>88</v>
      </c>
      <c r="H172" s="30" t="s">
        <v>346</v>
      </c>
      <c r="I172" s="30" t="s">
        <v>90</v>
      </c>
      <c r="J172" s="8" t="s">
        <v>501</v>
      </c>
      <c r="K172" s="30" t="s">
        <v>57</v>
      </c>
      <c r="L172" s="30"/>
    </row>
    <row r="173" spans="1:12" x14ac:dyDescent="0.3">
      <c r="A173" s="15">
        <v>168</v>
      </c>
      <c r="B173" s="30" t="s">
        <v>51</v>
      </c>
      <c r="C173" s="29">
        <v>44851</v>
      </c>
      <c r="D173" s="31">
        <v>15400000</v>
      </c>
      <c r="E173" s="31">
        <v>16700000</v>
      </c>
      <c r="F173" s="34">
        <f t="shared" si="2"/>
        <v>0.92215568862275454</v>
      </c>
      <c r="G173" s="30" t="s">
        <v>1022</v>
      </c>
      <c r="H173" s="30" t="s">
        <v>1023</v>
      </c>
      <c r="I173" s="30" t="s">
        <v>1024</v>
      </c>
      <c r="J173" s="8" t="s">
        <v>501</v>
      </c>
      <c r="K173" s="30" t="s">
        <v>17</v>
      </c>
      <c r="L173" s="30"/>
    </row>
    <row r="174" spans="1:12" x14ac:dyDescent="0.3">
      <c r="A174" s="15">
        <v>169</v>
      </c>
      <c r="B174" s="30" t="s">
        <v>142</v>
      </c>
      <c r="C174" s="29">
        <v>44851</v>
      </c>
      <c r="D174" s="31">
        <v>19700000</v>
      </c>
      <c r="E174" s="31">
        <v>20000000</v>
      </c>
      <c r="F174" s="34">
        <f t="shared" si="2"/>
        <v>0.98499999999999999</v>
      </c>
      <c r="G174" s="30" t="s">
        <v>485</v>
      </c>
      <c r="H174" s="30" t="s">
        <v>734</v>
      </c>
      <c r="I174" s="30" t="s">
        <v>14</v>
      </c>
      <c r="J174" s="8" t="s">
        <v>501</v>
      </c>
      <c r="K174" s="30" t="s">
        <v>28</v>
      </c>
      <c r="L174" s="30"/>
    </row>
    <row r="175" spans="1:12" x14ac:dyDescent="0.3">
      <c r="A175" s="15">
        <v>170</v>
      </c>
      <c r="B175" s="30" t="s">
        <v>657</v>
      </c>
      <c r="C175" s="29">
        <v>44851</v>
      </c>
      <c r="D175" s="31">
        <v>19320000</v>
      </c>
      <c r="E175" s="31">
        <v>20000000</v>
      </c>
      <c r="F175" s="34">
        <f t="shared" si="2"/>
        <v>0.96599999999999997</v>
      </c>
      <c r="G175" s="30" t="s">
        <v>905</v>
      </c>
      <c r="H175" s="30" t="s">
        <v>793</v>
      </c>
      <c r="I175" s="30" t="s">
        <v>829</v>
      </c>
      <c r="J175" s="8" t="s">
        <v>501</v>
      </c>
      <c r="K175" s="30" t="s">
        <v>496</v>
      </c>
      <c r="L175" s="30"/>
    </row>
    <row r="176" spans="1:12" x14ac:dyDescent="0.3">
      <c r="A176" s="15">
        <v>171</v>
      </c>
      <c r="B176" s="30" t="s">
        <v>1041</v>
      </c>
      <c r="C176" s="29">
        <v>44852</v>
      </c>
      <c r="D176" s="31">
        <v>19700000</v>
      </c>
      <c r="E176" s="31">
        <v>20000000</v>
      </c>
      <c r="F176" s="34">
        <f t="shared" si="2"/>
        <v>0.98499999999999999</v>
      </c>
      <c r="G176" s="30" t="s">
        <v>677</v>
      </c>
      <c r="H176" s="30" t="s">
        <v>865</v>
      </c>
      <c r="I176" s="30" t="s">
        <v>30</v>
      </c>
      <c r="J176" s="8" t="s">
        <v>501</v>
      </c>
      <c r="K176" s="30" t="s">
        <v>28</v>
      </c>
      <c r="L176" s="30"/>
    </row>
    <row r="177" spans="1:12" x14ac:dyDescent="0.3">
      <c r="A177" s="15">
        <v>172</v>
      </c>
      <c r="B177" s="30" t="s">
        <v>1042</v>
      </c>
      <c r="C177" s="29">
        <v>44852</v>
      </c>
      <c r="D177" s="31">
        <v>49210000</v>
      </c>
      <c r="E177" s="31">
        <v>49610605</v>
      </c>
      <c r="F177" s="34">
        <f t="shared" si="2"/>
        <v>0.99192501280724155</v>
      </c>
      <c r="G177" s="30" t="s">
        <v>1004</v>
      </c>
      <c r="H177" s="30" t="s">
        <v>1005</v>
      </c>
      <c r="I177" s="30" t="s">
        <v>1043</v>
      </c>
      <c r="J177" s="8" t="s">
        <v>501</v>
      </c>
      <c r="K177" s="30" t="s">
        <v>848</v>
      </c>
      <c r="L177" s="30"/>
    </row>
    <row r="178" spans="1:12" x14ac:dyDescent="0.3">
      <c r="A178" s="15">
        <v>173</v>
      </c>
      <c r="B178" s="30" t="s">
        <v>1044</v>
      </c>
      <c r="C178" s="29">
        <v>44852</v>
      </c>
      <c r="D178" s="31">
        <v>21700000</v>
      </c>
      <c r="E178" s="31">
        <v>22000000</v>
      </c>
      <c r="F178" s="34">
        <f t="shared" si="2"/>
        <v>0.98636363636363633</v>
      </c>
      <c r="G178" s="30" t="s">
        <v>681</v>
      </c>
      <c r="H178" s="30" t="s">
        <v>1045</v>
      </c>
      <c r="I178" s="30" t="s">
        <v>800</v>
      </c>
      <c r="J178" s="8" t="s">
        <v>501</v>
      </c>
      <c r="K178" s="30" t="s">
        <v>15</v>
      </c>
      <c r="L178" s="30"/>
    </row>
    <row r="179" spans="1:12" x14ac:dyDescent="0.3">
      <c r="A179" s="15">
        <v>174</v>
      </c>
      <c r="B179" s="30" t="s">
        <v>1046</v>
      </c>
      <c r="C179" s="29">
        <v>44854</v>
      </c>
      <c r="D179" s="31">
        <v>19500000</v>
      </c>
      <c r="E179" s="31">
        <v>19800000</v>
      </c>
      <c r="F179" s="34">
        <f t="shared" si="2"/>
        <v>0.98484848484848486</v>
      </c>
      <c r="G179" s="30" t="s">
        <v>877</v>
      </c>
      <c r="H179" s="30" t="s">
        <v>929</v>
      </c>
      <c r="I179" s="30" t="s">
        <v>12</v>
      </c>
      <c r="J179" s="8" t="s">
        <v>501</v>
      </c>
      <c r="K179" s="30" t="s">
        <v>21</v>
      </c>
      <c r="L179" s="30"/>
    </row>
    <row r="180" spans="1:12" x14ac:dyDescent="0.3">
      <c r="A180" s="15">
        <v>175</v>
      </c>
      <c r="B180" s="30" t="s">
        <v>1047</v>
      </c>
      <c r="C180" s="29">
        <v>44854</v>
      </c>
      <c r="D180" s="31">
        <v>9850000</v>
      </c>
      <c r="E180" s="31">
        <v>10000000</v>
      </c>
      <c r="F180" s="34">
        <f t="shared" si="2"/>
        <v>0.98499999999999999</v>
      </c>
      <c r="G180" s="30" t="s">
        <v>486</v>
      </c>
      <c r="H180" s="30" t="s">
        <v>907</v>
      </c>
      <c r="I180" s="30" t="s">
        <v>488</v>
      </c>
      <c r="J180" s="8" t="s">
        <v>501</v>
      </c>
      <c r="K180" s="30" t="s">
        <v>28</v>
      </c>
      <c r="L180" s="30"/>
    </row>
    <row r="181" spans="1:12" x14ac:dyDescent="0.3">
      <c r="A181" s="15">
        <v>176</v>
      </c>
      <c r="B181" s="30" t="s">
        <v>1048</v>
      </c>
      <c r="C181" s="29">
        <v>44854</v>
      </c>
      <c r="D181" s="31">
        <v>9850000</v>
      </c>
      <c r="E181" s="31">
        <v>10000000</v>
      </c>
      <c r="F181" s="34">
        <f t="shared" si="2"/>
        <v>0.98499999999999999</v>
      </c>
      <c r="G181" s="30" t="s">
        <v>486</v>
      </c>
      <c r="H181" s="30" t="s">
        <v>907</v>
      </c>
      <c r="I181" s="30" t="s">
        <v>488</v>
      </c>
      <c r="J181" s="8" t="s">
        <v>501</v>
      </c>
      <c r="K181" s="30" t="s">
        <v>28</v>
      </c>
      <c r="L181" s="30"/>
    </row>
    <row r="182" spans="1:12" x14ac:dyDescent="0.3">
      <c r="A182" s="15">
        <v>177</v>
      </c>
      <c r="B182" s="30" t="s">
        <v>1049</v>
      </c>
      <c r="C182" s="29">
        <v>44855</v>
      </c>
      <c r="D182" s="31">
        <v>15950000</v>
      </c>
      <c r="E182" s="31">
        <v>16900000</v>
      </c>
      <c r="F182" s="34">
        <f t="shared" si="2"/>
        <v>0.94378698224852076</v>
      </c>
      <c r="G182" s="30" t="s">
        <v>679</v>
      </c>
      <c r="H182" s="30" t="s">
        <v>739</v>
      </c>
      <c r="I182" s="30" t="s">
        <v>78</v>
      </c>
      <c r="J182" s="8" t="s">
        <v>501</v>
      </c>
      <c r="K182" s="30" t="s">
        <v>17</v>
      </c>
      <c r="L182" s="30"/>
    </row>
    <row r="183" spans="1:12" x14ac:dyDescent="0.3">
      <c r="A183" s="15">
        <v>178</v>
      </c>
      <c r="B183" s="30" t="s">
        <v>1050</v>
      </c>
      <c r="C183" s="29">
        <v>44855</v>
      </c>
      <c r="D183" s="31">
        <v>14700000</v>
      </c>
      <c r="E183" s="31">
        <v>15000000</v>
      </c>
      <c r="F183" s="34">
        <f t="shared" si="2"/>
        <v>0.98</v>
      </c>
      <c r="G183" s="30" t="s">
        <v>485</v>
      </c>
      <c r="H183" s="30" t="s">
        <v>734</v>
      </c>
      <c r="I183" s="30" t="s">
        <v>14</v>
      </c>
      <c r="J183" s="8" t="s">
        <v>501</v>
      </c>
      <c r="K183" s="30" t="s">
        <v>15</v>
      </c>
      <c r="L183" s="30"/>
    </row>
    <row r="184" spans="1:12" x14ac:dyDescent="0.3">
      <c r="A184" s="15">
        <v>179</v>
      </c>
      <c r="B184" s="30" t="s">
        <v>1051</v>
      </c>
      <c r="C184" s="29">
        <v>44858</v>
      </c>
      <c r="D184" s="31">
        <v>8550000</v>
      </c>
      <c r="E184" s="31">
        <v>8700000</v>
      </c>
      <c r="F184" s="34">
        <f t="shared" si="2"/>
        <v>0.98275862068965514</v>
      </c>
      <c r="G184" s="30" t="s">
        <v>877</v>
      </c>
      <c r="H184" s="30" t="s">
        <v>929</v>
      </c>
      <c r="I184" s="30" t="s">
        <v>12</v>
      </c>
      <c r="J184" s="8" t="s">
        <v>501</v>
      </c>
      <c r="K184" s="30" t="s">
        <v>21</v>
      </c>
      <c r="L184" s="30"/>
    </row>
    <row r="185" spans="1:12" x14ac:dyDescent="0.3">
      <c r="A185" s="15">
        <v>180</v>
      </c>
      <c r="B185" s="30" t="s">
        <v>1052</v>
      </c>
      <c r="C185" s="29">
        <v>44858</v>
      </c>
      <c r="D185" s="31">
        <v>15800000</v>
      </c>
      <c r="E185" s="31">
        <v>14545455</v>
      </c>
      <c r="F185" s="34">
        <f t="shared" si="2"/>
        <v>1.0862499660546885</v>
      </c>
      <c r="G185" s="30" t="s">
        <v>729</v>
      </c>
      <c r="H185" s="30" t="s">
        <v>747</v>
      </c>
      <c r="I185" s="30" t="s">
        <v>840</v>
      </c>
      <c r="J185" s="8" t="s">
        <v>501</v>
      </c>
      <c r="K185" s="30" t="s">
        <v>10</v>
      </c>
      <c r="L185" s="30"/>
    </row>
    <row r="186" spans="1:12" x14ac:dyDescent="0.3">
      <c r="A186" s="15">
        <v>181</v>
      </c>
      <c r="B186" s="30" t="s">
        <v>1053</v>
      </c>
      <c r="C186" s="29">
        <v>44859</v>
      </c>
      <c r="D186" s="31">
        <v>18370000</v>
      </c>
      <c r="E186" s="31">
        <v>19400000</v>
      </c>
      <c r="F186" s="34">
        <f t="shared" si="2"/>
        <v>0.94690721649484533</v>
      </c>
      <c r="G186" s="30" t="s">
        <v>155</v>
      </c>
      <c r="H186" s="30" t="s">
        <v>738</v>
      </c>
      <c r="I186" s="30" t="s">
        <v>157</v>
      </c>
      <c r="J186" s="8" t="s">
        <v>501</v>
      </c>
      <c r="K186" s="30" t="s">
        <v>17</v>
      </c>
      <c r="L186" s="30"/>
    </row>
    <row r="187" spans="1:12" x14ac:dyDescent="0.3">
      <c r="A187" s="15">
        <v>182</v>
      </c>
      <c r="B187" s="30" t="s">
        <v>1054</v>
      </c>
      <c r="C187" s="29">
        <v>44859</v>
      </c>
      <c r="D187" s="31">
        <v>10600000</v>
      </c>
      <c r="E187" s="31">
        <v>11000000</v>
      </c>
      <c r="F187" s="34">
        <f t="shared" si="2"/>
        <v>0.96363636363636362</v>
      </c>
      <c r="G187" s="30" t="s">
        <v>13</v>
      </c>
      <c r="H187" s="30" t="s">
        <v>1031</v>
      </c>
      <c r="I187" s="30" t="s">
        <v>14</v>
      </c>
      <c r="J187" s="8" t="s">
        <v>501</v>
      </c>
      <c r="K187" s="30" t="s">
        <v>52</v>
      </c>
      <c r="L187" s="30"/>
    </row>
    <row r="188" spans="1:12" x14ac:dyDescent="0.3">
      <c r="A188" s="15">
        <v>183</v>
      </c>
      <c r="B188" s="30" t="s">
        <v>1055</v>
      </c>
      <c r="C188" s="29">
        <v>44862</v>
      </c>
      <c r="D188" s="31">
        <v>18700000</v>
      </c>
      <c r="E188" s="31">
        <v>19700000</v>
      </c>
      <c r="F188" s="34">
        <f t="shared" si="2"/>
        <v>0.949238578680203</v>
      </c>
      <c r="G188" s="30" t="s">
        <v>679</v>
      </c>
      <c r="H188" s="30" t="s">
        <v>739</v>
      </c>
      <c r="I188" s="30" t="s">
        <v>78</v>
      </c>
      <c r="J188" s="8" t="s">
        <v>501</v>
      </c>
      <c r="K188" s="30" t="s">
        <v>17</v>
      </c>
      <c r="L188" s="30"/>
    </row>
    <row r="189" spans="1:12" x14ac:dyDescent="0.3">
      <c r="A189" s="15">
        <v>184</v>
      </c>
      <c r="B189" s="30" t="s">
        <v>653</v>
      </c>
      <c r="C189" s="29">
        <v>44862</v>
      </c>
      <c r="D189" s="31">
        <v>14400000</v>
      </c>
      <c r="E189" s="31">
        <v>14700000</v>
      </c>
      <c r="F189" s="34">
        <f t="shared" si="2"/>
        <v>0.97959183673469385</v>
      </c>
      <c r="G189" s="30" t="s">
        <v>1028</v>
      </c>
      <c r="H189" s="30" t="s">
        <v>1029</v>
      </c>
      <c r="I189" s="30" t="s">
        <v>1030</v>
      </c>
      <c r="J189" s="8" t="s">
        <v>501</v>
      </c>
      <c r="K189" s="30" t="s">
        <v>21</v>
      </c>
      <c r="L189" s="30"/>
    </row>
    <row r="190" spans="1:12" x14ac:dyDescent="0.3">
      <c r="A190" s="15">
        <v>185</v>
      </c>
      <c r="B190" s="30" t="s">
        <v>1056</v>
      </c>
      <c r="C190" s="29">
        <v>44865</v>
      </c>
      <c r="D190" s="31">
        <v>16830000</v>
      </c>
      <c r="E190" s="31">
        <v>18000000</v>
      </c>
      <c r="F190" s="34">
        <f t="shared" si="2"/>
        <v>0.93500000000000005</v>
      </c>
      <c r="G190" s="30" t="s">
        <v>155</v>
      </c>
      <c r="H190" s="30" t="s">
        <v>738</v>
      </c>
      <c r="I190" s="30" t="s">
        <v>157</v>
      </c>
      <c r="J190" s="8" t="s">
        <v>501</v>
      </c>
      <c r="K190" s="30" t="s">
        <v>17</v>
      </c>
      <c r="L190" s="30"/>
    </row>
    <row r="191" spans="1:12" x14ac:dyDescent="0.3">
      <c r="A191" s="15">
        <v>186</v>
      </c>
      <c r="B191" s="30" t="s">
        <v>1057</v>
      </c>
      <c r="C191" s="29">
        <v>44866</v>
      </c>
      <c r="D191" s="31">
        <v>51000000</v>
      </c>
      <c r="E191" s="31">
        <v>52000000</v>
      </c>
      <c r="F191" s="34">
        <f t="shared" si="2"/>
        <v>0.98076923076923073</v>
      </c>
      <c r="G191" s="30" t="s">
        <v>1058</v>
      </c>
      <c r="H191" s="30" t="s">
        <v>1059</v>
      </c>
      <c r="I191" s="30" t="s">
        <v>1060</v>
      </c>
      <c r="J191" s="8" t="s">
        <v>501</v>
      </c>
      <c r="K191" s="30" t="s">
        <v>52</v>
      </c>
      <c r="L191" s="30"/>
    </row>
    <row r="192" spans="1:12" x14ac:dyDescent="0.3">
      <c r="A192" s="15">
        <v>187</v>
      </c>
      <c r="B192" s="30" t="s">
        <v>1061</v>
      </c>
      <c r="C192" s="29">
        <v>44866</v>
      </c>
      <c r="D192" s="31">
        <v>21538000</v>
      </c>
      <c r="E192" s="31">
        <v>22000000</v>
      </c>
      <c r="F192" s="34">
        <f t="shared" si="2"/>
        <v>0.97899999999999998</v>
      </c>
      <c r="G192" s="30" t="s">
        <v>681</v>
      </c>
      <c r="H192" s="30" t="s">
        <v>1045</v>
      </c>
      <c r="I192" s="30" t="s">
        <v>800</v>
      </c>
      <c r="J192" s="8" t="s">
        <v>501</v>
      </c>
      <c r="K192" s="30" t="s">
        <v>15</v>
      </c>
      <c r="L192" s="30"/>
    </row>
    <row r="193" spans="1:12" x14ac:dyDescent="0.3">
      <c r="A193" s="15">
        <v>188</v>
      </c>
      <c r="B193" s="30" t="s">
        <v>313</v>
      </c>
      <c r="C193" s="29">
        <v>44866</v>
      </c>
      <c r="D193" s="31">
        <v>9950000</v>
      </c>
      <c r="E193" s="31">
        <v>10020000</v>
      </c>
      <c r="F193" s="34">
        <f t="shared" si="2"/>
        <v>0.99301397205588826</v>
      </c>
      <c r="G193" s="30" t="s">
        <v>486</v>
      </c>
      <c r="H193" s="30" t="s">
        <v>907</v>
      </c>
      <c r="I193" s="30" t="s">
        <v>488</v>
      </c>
      <c r="J193" s="8" t="s">
        <v>501</v>
      </c>
      <c r="K193" s="30" t="s">
        <v>28</v>
      </c>
      <c r="L193" s="30"/>
    </row>
    <row r="194" spans="1:12" x14ac:dyDescent="0.3">
      <c r="A194" s="15">
        <v>189</v>
      </c>
      <c r="B194" s="30" t="s">
        <v>1062</v>
      </c>
      <c r="C194" s="29">
        <v>44868</v>
      </c>
      <c r="D194" s="31">
        <v>13300000</v>
      </c>
      <c r="E194" s="31">
        <v>13630000</v>
      </c>
      <c r="F194" s="34">
        <f t="shared" si="2"/>
        <v>0.97578870139398388</v>
      </c>
      <c r="G194" s="30" t="s">
        <v>1028</v>
      </c>
      <c r="H194" s="30" t="s">
        <v>1029</v>
      </c>
      <c r="I194" s="30" t="s">
        <v>1030</v>
      </c>
      <c r="J194" s="8" t="s">
        <v>501</v>
      </c>
      <c r="K194" s="30" t="s">
        <v>21</v>
      </c>
      <c r="L194" s="30"/>
    </row>
    <row r="195" spans="1:12" x14ac:dyDescent="0.3">
      <c r="A195" s="15">
        <v>190</v>
      </c>
      <c r="B195" s="30" t="s">
        <v>517</v>
      </c>
      <c r="C195" s="29">
        <v>44872</v>
      </c>
      <c r="D195" s="31">
        <v>29200000</v>
      </c>
      <c r="E195" s="31">
        <v>30000000</v>
      </c>
      <c r="F195" s="34">
        <f t="shared" si="2"/>
        <v>0.97333333333333338</v>
      </c>
      <c r="G195" s="30" t="s">
        <v>1012</v>
      </c>
      <c r="H195" s="30" t="s">
        <v>345</v>
      </c>
      <c r="I195" s="30" t="s">
        <v>92</v>
      </c>
      <c r="J195" s="8" t="s">
        <v>501</v>
      </c>
      <c r="K195" s="30" t="s">
        <v>52</v>
      </c>
      <c r="L195" s="30"/>
    </row>
    <row r="196" spans="1:12" x14ac:dyDescent="0.3">
      <c r="A196" s="15">
        <v>191</v>
      </c>
      <c r="B196" s="30" t="s">
        <v>1063</v>
      </c>
      <c r="C196" s="29">
        <v>44872</v>
      </c>
      <c r="D196" s="31">
        <v>21000000</v>
      </c>
      <c r="E196" s="31">
        <v>19090910</v>
      </c>
      <c r="F196" s="34">
        <f t="shared" si="2"/>
        <v>1.0999999476190501</v>
      </c>
      <c r="G196" s="30" t="s">
        <v>24</v>
      </c>
      <c r="H196" s="30" t="s">
        <v>79</v>
      </c>
      <c r="I196" s="30" t="s">
        <v>25</v>
      </c>
      <c r="J196" s="8" t="s">
        <v>501</v>
      </c>
      <c r="K196" s="30" t="s">
        <v>26</v>
      </c>
      <c r="L196" s="30"/>
    </row>
    <row r="197" spans="1:12" x14ac:dyDescent="0.3">
      <c r="A197" s="15">
        <v>192</v>
      </c>
      <c r="B197" s="30" t="s">
        <v>1064</v>
      </c>
      <c r="C197" s="29">
        <v>44873</v>
      </c>
      <c r="D197" s="31">
        <v>35650000</v>
      </c>
      <c r="E197" s="31">
        <v>32727273</v>
      </c>
      <c r="F197" s="34">
        <f t="shared" si="2"/>
        <v>1.0893055464780093</v>
      </c>
      <c r="G197" s="30" t="s">
        <v>53</v>
      </c>
      <c r="H197" s="30" t="s">
        <v>935</v>
      </c>
      <c r="I197" s="30" t="s">
        <v>490</v>
      </c>
      <c r="J197" s="8" t="s">
        <v>504</v>
      </c>
      <c r="K197" s="30" t="s">
        <v>50</v>
      </c>
      <c r="L197" s="30"/>
    </row>
    <row r="198" spans="1:12" x14ac:dyDescent="0.3">
      <c r="A198" s="15">
        <v>193</v>
      </c>
      <c r="B198" s="30" t="s">
        <v>1065</v>
      </c>
      <c r="C198" s="29">
        <v>44873</v>
      </c>
      <c r="D198" s="31">
        <v>58800000</v>
      </c>
      <c r="E198" s="31">
        <v>54189091</v>
      </c>
      <c r="F198" s="34">
        <f t="shared" ref="F198:F261" si="3">D198/E198</f>
        <v>1.0850892479447569</v>
      </c>
      <c r="G198" s="30" t="s">
        <v>485</v>
      </c>
      <c r="H198" s="30" t="s">
        <v>734</v>
      </c>
      <c r="I198" s="30" t="s">
        <v>14</v>
      </c>
      <c r="J198" s="8" t="s">
        <v>504</v>
      </c>
      <c r="K198" s="30" t="s">
        <v>50</v>
      </c>
      <c r="L198" s="30"/>
    </row>
    <row r="199" spans="1:12" x14ac:dyDescent="0.3">
      <c r="A199" s="15">
        <v>194</v>
      </c>
      <c r="B199" s="30" t="s">
        <v>1066</v>
      </c>
      <c r="C199" s="29">
        <v>44874</v>
      </c>
      <c r="D199" s="31">
        <v>17200000</v>
      </c>
      <c r="E199" s="31">
        <v>17500000</v>
      </c>
      <c r="F199" s="34">
        <f t="shared" si="3"/>
        <v>0.98285714285714287</v>
      </c>
      <c r="G199" s="30" t="s">
        <v>88</v>
      </c>
      <c r="H199" s="30" t="s">
        <v>346</v>
      </c>
      <c r="I199" s="30" t="s">
        <v>90</v>
      </c>
      <c r="J199" s="8" t="s">
        <v>501</v>
      </c>
      <c r="K199" s="30" t="s">
        <v>21</v>
      </c>
      <c r="L199" s="30"/>
    </row>
    <row r="200" spans="1:12" x14ac:dyDescent="0.3">
      <c r="A200" s="15">
        <v>195</v>
      </c>
      <c r="B200" s="30" t="s">
        <v>1067</v>
      </c>
      <c r="C200" s="29">
        <v>44874</v>
      </c>
      <c r="D200" s="31">
        <v>16700000</v>
      </c>
      <c r="E200" s="31">
        <v>17000000</v>
      </c>
      <c r="F200" s="34">
        <f t="shared" si="3"/>
        <v>0.98235294117647054</v>
      </c>
      <c r="G200" s="30" t="s">
        <v>485</v>
      </c>
      <c r="H200" s="30" t="s">
        <v>734</v>
      </c>
      <c r="I200" s="30" t="s">
        <v>14</v>
      </c>
      <c r="J200" s="8" t="s">
        <v>501</v>
      </c>
      <c r="K200" s="30" t="s">
        <v>28</v>
      </c>
      <c r="L200" s="30"/>
    </row>
    <row r="201" spans="1:12" x14ac:dyDescent="0.3">
      <c r="A201" s="15">
        <v>196</v>
      </c>
      <c r="B201" s="30" t="s">
        <v>640</v>
      </c>
      <c r="C201" s="29">
        <v>44874</v>
      </c>
      <c r="D201" s="31">
        <v>19120000</v>
      </c>
      <c r="E201" s="31">
        <v>19818810</v>
      </c>
      <c r="F201" s="34">
        <f t="shared" si="3"/>
        <v>0.96474006259709844</v>
      </c>
      <c r="G201" s="30" t="s">
        <v>717</v>
      </c>
      <c r="H201" s="30" t="s">
        <v>1068</v>
      </c>
      <c r="I201" s="30" t="s">
        <v>828</v>
      </c>
      <c r="J201" s="8" t="s">
        <v>501</v>
      </c>
      <c r="K201" s="30" t="s">
        <v>38</v>
      </c>
      <c r="L201" s="30"/>
    </row>
    <row r="202" spans="1:12" x14ac:dyDescent="0.3">
      <c r="A202" s="15">
        <v>197</v>
      </c>
      <c r="B202" s="30" t="s">
        <v>75</v>
      </c>
      <c r="C202" s="29">
        <v>44874</v>
      </c>
      <c r="D202" s="31">
        <v>19110000</v>
      </c>
      <c r="E202" s="31">
        <v>19818810</v>
      </c>
      <c r="F202" s="34">
        <f t="shared" si="3"/>
        <v>0.96423549143465226</v>
      </c>
      <c r="G202" s="30" t="s">
        <v>39</v>
      </c>
      <c r="H202" s="30" t="s">
        <v>760</v>
      </c>
      <c r="I202" s="30" t="s">
        <v>41</v>
      </c>
      <c r="J202" s="8" t="s">
        <v>501</v>
      </c>
      <c r="K202" s="30" t="s">
        <v>38</v>
      </c>
      <c r="L202" s="30"/>
    </row>
    <row r="203" spans="1:12" x14ac:dyDescent="0.3">
      <c r="A203" s="15">
        <v>198</v>
      </c>
      <c r="B203" s="30" t="s">
        <v>672</v>
      </c>
      <c r="C203" s="29">
        <v>44874</v>
      </c>
      <c r="D203" s="31">
        <v>20990000</v>
      </c>
      <c r="E203" s="31">
        <v>21600000</v>
      </c>
      <c r="F203" s="34">
        <f t="shared" si="3"/>
        <v>0.97175925925925921</v>
      </c>
      <c r="G203" s="30" t="s">
        <v>896</v>
      </c>
      <c r="H203" s="30" t="s">
        <v>796</v>
      </c>
      <c r="I203" s="30" t="s">
        <v>842</v>
      </c>
      <c r="J203" s="8" t="s">
        <v>501</v>
      </c>
      <c r="K203" s="30" t="s">
        <v>496</v>
      </c>
      <c r="L203" s="30"/>
    </row>
    <row r="204" spans="1:12" x14ac:dyDescent="0.3">
      <c r="A204" s="15">
        <v>199</v>
      </c>
      <c r="B204" s="30" t="s">
        <v>1069</v>
      </c>
      <c r="C204" s="29">
        <v>44875</v>
      </c>
      <c r="D204" s="31">
        <v>15400000</v>
      </c>
      <c r="E204" s="31">
        <v>15700000</v>
      </c>
      <c r="F204" s="34">
        <f t="shared" si="3"/>
        <v>0.98089171974522293</v>
      </c>
      <c r="G204" s="30" t="s">
        <v>33</v>
      </c>
      <c r="H204" s="30" t="s">
        <v>1070</v>
      </c>
      <c r="I204" s="30" t="s">
        <v>34</v>
      </c>
      <c r="J204" s="8" t="s">
        <v>501</v>
      </c>
      <c r="K204" s="30" t="s">
        <v>15</v>
      </c>
      <c r="L204" s="30"/>
    </row>
    <row r="205" spans="1:12" x14ac:dyDescent="0.3">
      <c r="A205" s="15">
        <v>200</v>
      </c>
      <c r="B205" s="30" t="s">
        <v>1071</v>
      </c>
      <c r="C205" s="29">
        <v>44875</v>
      </c>
      <c r="D205" s="31">
        <v>19800000</v>
      </c>
      <c r="E205" s="31">
        <v>20100000</v>
      </c>
      <c r="F205" s="34">
        <f t="shared" si="3"/>
        <v>0.9850746268656716</v>
      </c>
      <c r="G205" s="30" t="s">
        <v>677</v>
      </c>
      <c r="H205" s="30" t="s">
        <v>865</v>
      </c>
      <c r="I205" s="30" t="s">
        <v>30</v>
      </c>
      <c r="J205" s="8" t="s">
        <v>501</v>
      </c>
      <c r="K205" s="30" t="s">
        <v>28</v>
      </c>
      <c r="L205" s="30"/>
    </row>
    <row r="206" spans="1:12" x14ac:dyDescent="0.3">
      <c r="A206" s="15">
        <v>201</v>
      </c>
      <c r="B206" s="30" t="s">
        <v>1072</v>
      </c>
      <c r="C206" s="29">
        <v>44876</v>
      </c>
      <c r="D206" s="31">
        <v>32150000</v>
      </c>
      <c r="E206" s="31">
        <v>29227273</v>
      </c>
      <c r="F206" s="34">
        <f t="shared" si="3"/>
        <v>1.0999999897356143</v>
      </c>
      <c r="G206" s="30" t="s">
        <v>137</v>
      </c>
      <c r="H206" s="30" t="s">
        <v>894</v>
      </c>
      <c r="I206" s="30" t="s">
        <v>139</v>
      </c>
      <c r="J206" s="8" t="s">
        <v>501</v>
      </c>
      <c r="K206" s="30" t="s">
        <v>26</v>
      </c>
      <c r="L206" s="30"/>
    </row>
    <row r="207" spans="1:12" x14ac:dyDescent="0.3">
      <c r="A207" s="15">
        <v>202</v>
      </c>
      <c r="B207" s="30" t="s">
        <v>1073</v>
      </c>
      <c r="C207" s="29">
        <v>44876</v>
      </c>
      <c r="D207" s="31">
        <v>16550000</v>
      </c>
      <c r="E207" s="31">
        <v>17100000</v>
      </c>
      <c r="F207" s="34">
        <f t="shared" si="3"/>
        <v>0.96783625730994149</v>
      </c>
      <c r="G207" s="30" t="s">
        <v>973</v>
      </c>
      <c r="H207" s="30" t="s">
        <v>1074</v>
      </c>
      <c r="I207" s="30" t="s">
        <v>975</v>
      </c>
      <c r="J207" s="8" t="s">
        <v>501</v>
      </c>
      <c r="K207" s="30" t="s">
        <v>496</v>
      </c>
      <c r="L207" s="30"/>
    </row>
    <row r="208" spans="1:12" x14ac:dyDescent="0.3">
      <c r="A208" s="15">
        <v>203</v>
      </c>
      <c r="B208" s="30" t="s">
        <v>1075</v>
      </c>
      <c r="C208" s="29">
        <v>44881</v>
      </c>
      <c r="D208" s="31">
        <v>12850000</v>
      </c>
      <c r="E208" s="31">
        <v>11818182</v>
      </c>
      <c r="F208" s="34">
        <f t="shared" si="3"/>
        <v>1.0873076755798818</v>
      </c>
      <c r="G208" s="30" t="s">
        <v>1076</v>
      </c>
      <c r="H208" s="30" t="s">
        <v>1077</v>
      </c>
      <c r="I208" s="30" t="s">
        <v>1078</v>
      </c>
      <c r="J208" s="8" t="s">
        <v>501</v>
      </c>
      <c r="K208" s="30" t="s">
        <v>10</v>
      </c>
      <c r="L208" s="30"/>
    </row>
    <row r="209" spans="1:12" x14ac:dyDescent="0.3">
      <c r="A209" s="15">
        <v>204</v>
      </c>
      <c r="B209" s="30" t="s">
        <v>1079</v>
      </c>
      <c r="C209" s="29">
        <v>44886</v>
      </c>
      <c r="D209" s="31">
        <v>10100000</v>
      </c>
      <c r="E209" s="31">
        <v>10500000</v>
      </c>
      <c r="F209" s="34">
        <f t="shared" si="3"/>
        <v>0.96190476190476193</v>
      </c>
      <c r="G209" s="30" t="s">
        <v>1012</v>
      </c>
      <c r="H209" s="30" t="s">
        <v>345</v>
      </c>
      <c r="I209" s="30" t="s">
        <v>92</v>
      </c>
      <c r="J209" s="8" t="s">
        <v>501</v>
      </c>
      <c r="K209" s="30" t="s">
        <v>52</v>
      </c>
      <c r="L209" s="30"/>
    </row>
    <row r="210" spans="1:12" x14ac:dyDescent="0.3">
      <c r="A210" s="15">
        <v>205</v>
      </c>
      <c r="B210" s="30" t="s">
        <v>1080</v>
      </c>
      <c r="C210" s="29">
        <v>44886</v>
      </c>
      <c r="D210" s="31">
        <v>8750000</v>
      </c>
      <c r="E210" s="31">
        <v>9000000</v>
      </c>
      <c r="F210" s="34">
        <f t="shared" si="3"/>
        <v>0.97222222222222221</v>
      </c>
      <c r="G210" s="30" t="s">
        <v>342</v>
      </c>
      <c r="H210" s="30" t="s">
        <v>939</v>
      </c>
      <c r="I210" s="30" t="s">
        <v>807</v>
      </c>
      <c r="J210" s="8" t="s">
        <v>501</v>
      </c>
      <c r="K210" s="30" t="s">
        <v>496</v>
      </c>
      <c r="L210" s="30"/>
    </row>
    <row r="211" spans="1:12" x14ac:dyDescent="0.3">
      <c r="A211" s="15">
        <v>206</v>
      </c>
      <c r="B211" s="30" t="s">
        <v>1081</v>
      </c>
      <c r="C211" s="29">
        <v>44887</v>
      </c>
      <c r="D211" s="31">
        <v>20480000</v>
      </c>
      <c r="E211" s="31">
        <v>21900000</v>
      </c>
      <c r="F211" s="34">
        <f t="shared" si="3"/>
        <v>0.93515981735159814</v>
      </c>
      <c r="G211" s="30" t="s">
        <v>155</v>
      </c>
      <c r="H211" s="30" t="s">
        <v>738</v>
      </c>
      <c r="I211" s="30" t="s">
        <v>157</v>
      </c>
      <c r="J211" s="8" t="s">
        <v>501</v>
      </c>
      <c r="K211" s="30" t="s">
        <v>17</v>
      </c>
      <c r="L211" s="30"/>
    </row>
    <row r="212" spans="1:12" x14ac:dyDescent="0.3">
      <c r="A212" s="15">
        <v>207</v>
      </c>
      <c r="B212" s="30" t="s">
        <v>165</v>
      </c>
      <c r="C212" s="29">
        <v>44887</v>
      </c>
      <c r="D212" s="31">
        <v>20200000</v>
      </c>
      <c r="E212" s="31">
        <v>20500000</v>
      </c>
      <c r="F212" s="34">
        <f t="shared" si="3"/>
        <v>0.98536585365853657</v>
      </c>
      <c r="G212" s="30" t="s">
        <v>485</v>
      </c>
      <c r="H212" s="30" t="s">
        <v>734</v>
      </c>
      <c r="I212" s="30" t="s">
        <v>14</v>
      </c>
      <c r="J212" s="8" t="s">
        <v>501</v>
      </c>
      <c r="K212" s="30" t="s">
        <v>15</v>
      </c>
      <c r="L212" s="30"/>
    </row>
    <row r="213" spans="1:12" x14ac:dyDescent="0.3">
      <c r="A213" s="15">
        <v>208</v>
      </c>
      <c r="B213" s="30" t="s">
        <v>1082</v>
      </c>
      <c r="C213" s="29">
        <v>44887</v>
      </c>
      <c r="D213" s="31">
        <v>17340000</v>
      </c>
      <c r="E213" s="31">
        <v>17836380</v>
      </c>
      <c r="F213" s="34">
        <f t="shared" si="3"/>
        <v>0.97217036192321538</v>
      </c>
      <c r="G213" s="30" t="s">
        <v>717</v>
      </c>
      <c r="H213" s="30" t="s">
        <v>1068</v>
      </c>
      <c r="I213" s="30" t="s">
        <v>828</v>
      </c>
      <c r="J213" s="8" t="s">
        <v>501</v>
      </c>
      <c r="K213" s="30" t="s">
        <v>38</v>
      </c>
      <c r="L213" s="30"/>
    </row>
    <row r="214" spans="1:12" x14ac:dyDescent="0.3">
      <c r="A214" s="15">
        <v>209</v>
      </c>
      <c r="B214" s="30" t="s">
        <v>1083</v>
      </c>
      <c r="C214" s="29">
        <v>44889</v>
      </c>
      <c r="D214" s="31">
        <v>14950000</v>
      </c>
      <c r="E214" s="31">
        <v>13590910</v>
      </c>
      <c r="F214" s="34">
        <f t="shared" si="3"/>
        <v>1.0999999264214095</v>
      </c>
      <c r="G214" s="30" t="s">
        <v>123</v>
      </c>
      <c r="H214" s="30" t="s">
        <v>875</v>
      </c>
      <c r="I214" s="30" t="s">
        <v>125</v>
      </c>
      <c r="J214" s="8" t="s">
        <v>501</v>
      </c>
      <c r="K214" s="30" t="s">
        <v>26</v>
      </c>
      <c r="L214" s="30"/>
    </row>
    <row r="215" spans="1:12" x14ac:dyDescent="0.3">
      <c r="A215" s="15">
        <v>210</v>
      </c>
      <c r="B215" s="30" t="s">
        <v>1084</v>
      </c>
      <c r="C215" s="29">
        <v>44889</v>
      </c>
      <c r="D215" s="31">
        <v>19700000</v>
      </c>
      <c r="E215" s="31">
        <v>20000000</v>
      </c>
      <c r="F215" s="34">
        <f t="shared" si="3"/>
        <v>0.98499999999999999</v>
      </c>
      <c r="G215" s="30" t="s">
        <v>677</v>
      </c>
      <c r="H215" s="30" t="s">
        <v>865</v>
      </c>
      <c r="I215" s="30" t="s">
        <v>30</v>
      </c>
      <c r="J215" s="8" t="s">
        <v>501</v>
      </c>
      <c r="K215" s="30" t="s">
        <v>28</v>
      </c>
      <c r="L215" s="30"/>
    </row>
    <row r="216" spans="1:12" x14ac:dyDescent="0.3">
      <c r="A216" s="15">
        <v>211</v>
      </c>
      <c r="B216" s="30" t="s">
        <v>1085</v>
      </c>
      <c r="C216" s="29">
        <v>44890</v>
      </c>
      <c r="D216" s="31">
        <v>14080000</v>
      </c>
      <c r="E216" s="31">
        <v>15000000</v>
      </c>
      <c r="F216" s="34">
        <f t="shared" si="3"/>
        <v>0.93866666666666665</v>
      </c>
      <c r="G216" s="30" t="s">
        <v>155</v>
      </c>
      <c r="H216" s="30" t="s">
        <v>738</v>
      </c>
      <c r="I216" s="30" t="s">
        <v>157</v>
      </c>
      <c r="J216" s="8" t="s">
        <v>501</v>
      </c>
      <c r="K216" s="30" t="s">
        <v>17</v>
      </c>
      <c r="L216" s="30"/>
    </row>
    <row r="217" spans="1:12" x14ac:dyDescent="0.3">
      <c r="A217" s="15">
        <v>212</v>
      </c>
      <c r="B217" s="30" t="s">
        <v>1086</v>
      </c>
      <c r="C217" s="29">
        <v>44893</v>
      </c>
      <c r="D217" s="31">
        <v>19600000</v>
      </c>
      <c r="E217" s="31">
        <v>18181819</v>
      </c>
      <c r="F217" s="34">
        <f t="shared" si="3"/>
        <v>1.0779999514900023</v>
      </c>
      <c r="G217" s="30" t="s">
        <v>109</v>
      </c>
      <c r="H217" s="30" t="s">
        <v>989</v>
      </c>
      <c r="I217" s="30" t="s">
        <v>16</v>
      </c>
      <c r="J217" s="8" t="s">
        <v>501</v>
      </c>
      <c r="K217" s="30" t="s">
        <v>57</v>
      </c>
      <c r="L217" s="30"/>
    </row>
    <row r="218" spans="1:12" x14ac:dyDescent="0.3">
      <c r="A218" s="15">
        <v>213</v>
      </c>
      <c r="B218" s="30" t="s">
        <v>1087</v>
      </c>
      <c r="C218" s="29">
        <v>44893</v>
      </c>
      <c r="D218" s="31">
        <v>21420000</v>
      </c>
      <c r="E218" s="31">
        <v>22000000</v>
      </c>
      <c r="F218" s="34">
        <f t="shared" si="3"/>
        <v>0.97363636363636363</v>
      </c>
      <c r="G218" s="30" t="s">
        <v>905</v>
      </c>
      <c r="H218" s="30" t="s">
        <v>793</v>
      </c>
      <c r="I218" s="30" t="s">
        <v>829</v>
      </c>
      <c r="J218" s="8" t="s">
        <v>501</v>
      </c>
      <c r="K218" s="30" t="s">
        <v>496</v>
      </c>
      <c r="L218" s="30"/>
    </row>
    <row r="219" spans="1:12" x14ac:dyDescent="0.3">
      <c r="A219" s="15">
        <v>214</v>
      </c>
      <c r="B219" s="30" t="s">
        <v>1088</v>
      </c>
      <c r="C219" s="29">
        <v>44895</v>
      </c>
      <c r="D219" s="31">
        <v>9600000</v>
      </c>
      <c r="E219" s="31">
        <v>10000000</v>
      </c>
      <c r="F219" s="34">
        <f t="shared" si="3"/>
        <v>0.96</v>
      </c>
      <c r="G219" s="30" t="s">
        <v>701</v>
      </c>
      <c r="H219" s="30" t="s">
        <v>106</v>
      </c>
      <c r="I219" s="30" t="s">
        <v>107</v>
      </c>
      <c r="J219" s="8" t="s">
        <v>501</v>
      </c>
      <c r="K219" s="30" t="s">
        <v>52</v>
      </c>
      <c r="L219" s="30"/>
    </row>
    <row r="220" spans="1:12" x14ac:dyDescent="0.3">
      <c r="A220" s="15">
        <v>215</v>
      </c>
      <c r="B220" s="30" t="s">
        <v>1089</v>
      </c>
      <c r="C220" s="29">
        <v>44895</v>
      </c>
      <c r="D220" s="31">
        <v>17800000</v>
      </c>
      <c r="E220" s="31">
        <v>16181819</v>
      </c>
      <c r="F220" s="34">
        <f t="shared" si="3"/>
        <v>1.0999999443820252</v>
      </c>
      <c r="G220" s="30" t="s">
        <v>59</v>
      </c>
      <c r="H220" s="30" t="s">
        <v>95</v>
      </c>
      <c r="I220" s="30" t="s">
        <v>60</v>
      </c>
      <c r="J220" s="8" t="s">
        <v>501</v>
      </c>
      <c r="K220" s="30" t="s">
        <v>26</v>
      </c>
      <c r="L220" s="30"/>
    </row>
    <row r="221" spans="1:12" x14ac:dyDescent="0.3">
      <c r="A221" s="15">
        <v>216</v>
      </c>
      <c r="B221" s="30" t="s">
        <v>1090</v>
      </c>
      <c r="C221" s="29">
        <v>44895</v>
      </c>
      <c r="D221" s="31">
        <v>19250000</v>
      </c>
      <c r="E221" s="31">
        <v>19818810</v>
      </c>
      <c r="F221" s="34">
        <f t="shared" si="3"/>
        <v>0.97129948770889873</v>
      </c>
      <c r="G221" s="30" t="s">
        <v>687</v>
      </c>
      <c r="H221" s="30" t="s">
        <v>746</v>
      </c>
      <c r="I221" s="30" t="s">
        <v>802</v>
      </c>
      <c r="J221" s="8" t="s">
        <v>501</v>
      </c>
      <c r="K221" s="30" t="s">
        <v>38</v>
      </c>
      <c r="L221" s="30"/>
    </row>
    <row r="222" spans="1:12" x14ac:dyDescent="0.3">
      <c r="A222" s="15">
        <v>217</v>
      </c>
      <c r="B222" s="30" t="s">
        <v>585</v>
      </c>
      <c r="C222" s="29">
        <v>44895</v>
      </c>
      <c r="D222" s="31">
        <v>19270000</v>
      </c>
      <c r="E222" s="31">
        <v>19818810</v>
      </c>
      <c r="F222" s="34">
        <f t="shared" si="3"/>
        <v>0.97230863003379109</v>
      </c>
      <c r="G222" s="30" t="s">
        <v>687</v>
      </c>
      <c r="H222" s="30" t="s">
        <v>746</v>
      </c>
      <c r="I222" s="30" t="s">
        <v>802</v>
      </c>
      <c r="J222" s="8" t="s">
        <v>501</v>
      </c>
      <c r="K222" s="30" t="s">
        <v>38</v>
      </c>
      <c r="L222" s="30"/>
    </row>
    <row r="223" spans="1:12" x14ac:dyDescent="0.3">
      <c r="A223" s="15">
        <v>218</v>
      </c>
      <c r="B223" s="30" t="s">
        <v>1091</v>
      </c>
      <c r="C223" s="29">
        <v>44896</v>
      </c>
      <c r="D223" s="31">
        <v>28200000</v>
      </c>
      <c r="E223" s="31">
        <v>25636364</v>
      </c>
      <c r="F223" s="34">
        <f t="shared" si="3"/>
        <v>1.0999999843971633</v>
      </c>
      <c r="G223" s="30" t="s">
        <v>96</v>
      </c>
      <c r="H223" s="30" t="s">
        <v>145</v>
      </c>
      <c r="I223" s="30" t="s">
        <v>27</v>
      </c>
      <c r="J223" s="8" t="s">
        <v>501</v>
      </c>
      <c r="K223" s="30" t="s">
        <v>26</v>
      </c>
      <c r="L223" s="30"/>
    </row>
    <row r="224" spans="1:12" x14ac:dyDescent="0.3">
      <c r="A224" s="15">
        <v>219</v>
      </c>
      <c r="B224" s="30" t="s">
        <v>1092</v>
      </c>
      <c r="C224" s="29">
        <v>44903</v>
      </c>
      <c r="D224" s="31">
        <v>7040000</v>
      </c>
      <c r="E224" s="31">
        <v>7400000</v>
      </c>
      <c r="F224" s="34">
        <f t="shared" si="3"/>
        <v>0.9513513513513514</v>
      </c>
      <c r="G224" s="30" t="s">
        <v>155</v>
      </c>
      <c r="H224" s="30" t="s">
        <v>738</v>
      </c>
      <c r="I224" s="30" t="s">
        <v>157</v>
      </c>
      <c r="J224" s="8" t="s">
        <v>501</v>
      </c>
      <c r="K224" s="30" t="s">
        <v>17</v>
      </c>
      <c r="L224" s="30"/>
    </row>
    <row r="225" spans="1:12" x14ac:dyDescent="0.3">
      <c r="A225" s="15">
        <v>220</v>
      </c>
      <c r="B225" s="30" t="s">
        <v>1093</v>
      </c>
      <c r="C225" s="29">
        <v>44903</v>
      </c>
      <c r="D225" s="31">
        <v>15180000</v>
      </c>
      <c r="E225" s="31">
        <v>16100000</v>
      </c>
      <c r="F225" s="34">
        <f t="shared" si="3"/>
        <v>0.94285714285714284</v>
      </c>
      <c r="G225" s="30" t="s">
        <v>155</v>
      </c>
      <c r="H225" s="30" t="s">
        <v>738</v>
      </c>
      <c r="I225" s="30" t="s">
        <v>157</v>
      </c>
      <c r="J225" s="8" t="s">
        <v>501</v>
      </c>
      <c r="K225" s="30" t="s">
        <v>17</v>
      </c>
      <c r="L225" s="30"/>
    </row>
    <row r="226" spans="1:12" x14ac:dyDescent="0.3">
      <c r="A226" s="15">
        <v>221</v>
      </c>
      <c r="B226" s="30" t="s">
        <v>1094</v>
      </c>
      <c r="C226" s="29">
        <v>44904</v>
      </c>
      <c r="D226" s="31">
        <v>8200000</v>
      </c>
      <c r="E226" s="31">
        <v>8400000</v>
      </c>
      <c r="F226" s="34">
        <f t="shared" si="3"/>
        <v>0.97619047619047616</v>
      </c>
      <c r="G226" s="30" t="s">
        <v>1028</v>
      </c>
      <c r="H226" s="30" t="s">
        <v>1029</v>
      </c>
      <c r="I226" s="30" t="s">
        <v>1030</v>
      </c>
      <c r="J226" s="8" t="s">
        <v>501</v>
      </c>
      <c r="K226" s="30" t="s">
        <v>21</v>
      </c>
      <c r="L226" s="30"/>
    </row>
    <row r="227" spans="1:12" x14ac:dyDescent="0.3">
      <c r="A227" s="15">
        <v>222</v>
      </c>
      <c r="B227" s="30" t="s">
        <v>1095</v>
      </c>
      <c r="C227" s="29">
        <v>44904</v>
      </c>
      <c r="D227" s="31">
        <v>15800000</v>
      </c>
      <c r="E227" s="31">
        <v>16000000</v>
      </c>
      <c r="F227" s="34">
        <f t="shared" si="3"/>
        <v>0.98750000000000004</v>
      </c>
      <c r="G227" s="30" t="s">
        <v>11</v>
      </c>
      <c r="H227" s="30" t="s">
        <v>929</v>
      </c>
      <c r="I227" s="30" t="s">
        <v>12</v>
      </c>
      <c r="J227" s="8" t="s">
        <v>501</v>
      </c>
      <c r="K227" s="30" t="s">
        <v>21</v>
      </c>
      <c r="L227" s="30"/>
    </row>
    <row r="228" spans="1:12" x14ac:dyDescent="0.3">
      <c r="A228" s="15">
        <v>223</v>
      </c>
      <c r="B228" s="30" t="s">
        <v>1034</v>
      </c>
      <c r="C228" s="29">
        <v>44904</v>
      </c>
      <c r="D228" s="31">
        <v>21140000</v>
      </c>
      <c r="E228" s="31">
        <v>21800000</v>
      </c>
      <c r="F228" s="34">
        <f t="shared" si="3"/>
        <v>0.96972477064220186</v>
      </c>
      <c r="G228" s="30" t="s">
        <v>1096</v>
      </c>
      <c r="H228" s="30" t="s">
        <v>796</v>
      </c>
      <c r="I228" s="30" t="s">
        <v>1097</v>
      </c>
      <c r="J228" s="8" t="s">
        <v>501</v>
      </c>
      <c r="K228" s="30" t="s">
        <v>496</v>
      </c>
      <c r="L228" s="30"/>
    </row>
    <row r="229" spans="1:12" x14ac:dyDescent="0.3">
      <c r="A229" s="15">
        <v>224</v>
      </c>
      <c r="B229" s="30" t="s">
        <v>620</v>
      </c>
      <c r="C229" s="29">
        <v>44907</v>
      </c>
      <c r="D229" s="31">
        <v>14600000</v>
      </c>
      <c r="E229" s="31">
        <v>14900000</v>
      </c>
      <c r="F229" s="34">
        <f t="shared" si="3"/>
        <v>0.97986577181208057</v>
      </c>
      <c r="G229" s="30" t="s">
        <v>681</v>
      </c>
      <c r="H229" s="30" t="s">
        <v>1045</v>
      </c>
      <c r="I229" s="30" t="s">
        <v>800</v>
      </c>
      <c r="J229" s="8" t="s">
        <v>501</v>
      </c>
      <c r="K229" s="30" t="s">
        <v>15</v>
      </c>
      <c r="L229" s="30"/>
    </row>
    <row r="230" spans="1:12" x14ac:dyDescent="0.3">
      <c r="A230" s="15">
        <v>225</v>
      </c>
      <c r="B230" s="30" t="s">
        <v>1098</v>
      </c>
      <c r="C230" s="29">
        <v>44907</v>
      </c>
      <c r="D230" s="31">
        <v>44600000</v>
      </c>
      <c r="E230" s="31">
        <v>40909091</v>
      </c>
      <c r="F230" s="34">
        <f t="shared" si="3"/>
        <v>1.0902222197995062</v>
      </c>
      <c r="G230" s="30" t="s">
        <v>53</v>
      </c>
      <c r="H230" s="30" t="s">
        <v>935</v>
      </c>
      <c r="I230" s="30" t="s">
        <v>490</v>
      </c>
      <c r="J230" s="8" t="s">
        <v>504</v>
      </c>
      <c r="K230" s="30" t="s">
        <v>50</v>
      </c>
      <c r="L230" s="30"/>
    </row>
    <row r="231" spans="1:12" x14ac:dyDescent="0.3">
      <c r="A231" s="15">
        <v>226</v>
      </c>
      <c r="B231" s="30" t="s">
        <v>1099</v>
      </c>
      <c r="C231" s="29">
        <v>44911</v>
      </c>
      <c r="D231" s="31">
        <v>18500000</v>
      </c>
      <c r="E231" s="31">
        <v>19000000</v>
      </c>
      <c r="F231" s="34">
        <f t="shared" si="3"/>
        <v>0.97368421052631582</v>
      </c>
      <c r="G231" s="30" t="s">
        <v>680</v>
      </c>
      <c r="H231" s="30" t="s">
        <v>345</v>
      </c>
      <c r="I231" s="30" t="s">
        <v>92</v>
      </c>
      <c r="J231" s="8" t="s">
        <v>501</v>
      </c>
      <c r="K231" s="30" t="s">
        <v>52</v>
      </c>
      <c r="L231" s="30"/>
    </row>
    <row r="232" spans="1:12" x14ac:dyDescent="0.3">
      <c r="A232" s="15">
        <v>227</v>
      </c>
      <c r="B232" s="30" t="s">
        <v>1100</v>
      </c>
      <c r="C232" s="29">
        <v>44911</v>
      </c>
      <c r="D232" s="31">
        <v>16800000</v>
      </c>
      <c r="E232" s="31">
        <v>17370000</v>
      </c>
      <c r="F232" s="34">
        <f t="shared" si="3"/>
        <v>0.9671848013816926</v>
      </c>
      <c r="G232" s="30" t="s">
        <v>685</v>
      </c>
      <c r="H232" s="30" t="s">
        <v>483</v>
      </c>
      <c r="I232" s="30" t="s">
        <v>484</v>
      </c>
      <c r="J232" s="8" t="s">
        <v>501</v>
      </c>
      <c r="K232" s="30" t="s">
        <v>52</v>
      </c>
      <c r="L232" s="30"/>
    </row>
    <row r="233" spans="1:12" x14ac:dyDescent="0.3">
      <c r="A233" s="15">
        <v>228</v>
      </c>
      <c r="B233" s="30" t="s">
        <v>1101</v>
      </c>
      <c r="C233" s="29">
        <v>44911</v>
      </c>
      <c r="D233" s="31">
        <v>9500000</v>
      </c>
      <c r="E233" s="31">
        <v>9800000</v>
      </c>
      <c r="F233" s="34">
        <f t="shared" si="3"/>
        <v>0.96938775510204078</v>
      </c>
      <c r="G233" s="30" t="s">
        <v>724</v>
      </c>
      <c r="H233" s="30" t="s">
        <v>1102</v>
      </c>
      <c r="I233" s="30" t="s">
        <v>835</v>
      </c>
      <c r="J233" s="8" t="s">
        <v>501</v>
      </c>
      <c r="K233" s="30" t="s">
        <v>1103</v>
      </c>
      <c r="L233" s="30"/>
    </row>
    <row r="234" spans="1:12" x14ac:dyDescent="0.3">
      <c r="A234" s="15">
        <v>229</v>
      </c>
      <c r="B234" s="30" t="s">
        <v>1104</v>
      </c>
      <c r="C234" s="75">
        <v>44924</v>
      </c>
      <c r="D234" s="71">
        <v>424000000</v>
      </c>
      <c r="E234" s="71">
        <v>429949000</v>
      </c>
      <c r="F234" s="76">
        <f t="shared" si="3"/>
        <v>0.98616347520287295</v>
      </c>
      <c r="G234" s="30" t="s">
        <v>53</v>
      </c>
      <c r="H234" s="30" t="s">
        <v>935</v>
      </c>
      <c r="I234" s="30" t="s">
        <v>490</v>
      </c>
      <c r="J234" s="15" t="s">
        <v>504</v>
      </c>
      <c r="K234" s="30" t="s">
        <v>15</v>
      </c>
      <c r="L234" s="30"/>
    </row>
    <row r="235" spans="1:12" x14ac:dyDescent="0.3">
      <c r="A235" s="15">
        <v>230</v>
      </c>
      <c r="B235" s="30" t="s">
        <v>506</v>
      </c>
      <c r="C235" s="75">
        <v>44925</v>
      </c>
      <c r="D235" s="71">
        <v>437000000</v>
      </c>
      <c r="E235" s="71">
        <v>452616000</v>
      </c>
      <c r="F235" s="76">
        <f t="shared" si="3"/>
        <v>0.96549834738497975</v>
      </c>
      <c r="G235" s="30" t="s">
        <v>485</v>
      </c>
      <c r="H235" s="30" t="s">
        <v>734</v>
      </c>
      <c r="I235" s="30" t="s">
        <v>14</v>
      </c>
      <c r="J235" s="15" t="s">
        <v>504</v>
      </c>
      <c r="K235" s="30" t="s">
        <v>52</v>
      </c>
      <c r="L235" s="30"/>
    </row>
    <row r="236" spans="1:12" x14ac:dyDescent="0.3">
      <c r="A236" s="15">
        <v>231</v>
      </c>
      <c r="B236" s="30" t="s">
        <v>325</v>
      </c>
      <c r="C236" s="75">
        <v>44925</v>
      </c>
      <c r="D236" s="71">
        <v>506000000</v>
      </c>
      <c r="E236" s="71">
        <v>522000000</v>
      </c>
      <c r="F236" s="76">
        <f t="shared" si="3"/>
        <v>0.96934865900383138</v>
      </c>
      <c r="G236" s="30" t="s">
        <v>877</v>
      </c>
      <c r="H236" s="30" t="s">
        <v>929</v>
      </c>
      <c r="I236" s="30" t="s">
        <v>12</v>
      </c>
      <c r="J236" s="15" t="s">
        <v>504</v>
      </c>
      <c r="K236" s="30" t="s">
        <v>21</v>
      </c>
      <c r="L236" s="30"/>
    </row>
    <row r="237" spans="1:12" x14ac:dyDescent="0.3">
      <c r="A237" s="15">
        <v>232</v>
      </c>
      <c r="B237" s="30" t="s">
        <v>505</v>
      </c>
      <c r="C237" s="75">
        <v>44925</v>
      </c>
      <c r="D237" s="71">
        <v>416000000</v>
      </c>
      <c r="E237" s="71">
        <v>426000000</v>
      </c>
      <c r="F237" s="76">
        <f t="shared" si="3"/>
        <v>0.97652582159624413</v>
      </c>
      <c r="G237" s="30" t="s">
        <v>39</v>
      </c>
      <c r="H237" s="30" t="s">
        <v>760</v>
      </c>
      <c r="I237" s="30" t="s">
        <v>41</v>
      </c>
      <c r="J237" s="15" t="s">
        <v>503</v>
      </c>
      <c r="K237" s="30" t="s">
        <v>21</v>
      </c>
      <c r="L237" s="30"/>
    </row>
    <row r="238" spans="1:12" x14ac:dyDescent="0.3">
      <c r="A238" s="15">
        <v>233</v>
      </c>
      <c r="B238" s="30" t="s">
        <v>509</v>
      </c>
      <c r="C238" s="75">
        <v>44925</v>
      </c>
      <c r="D238" s="71">
        <v>726000000</v>
      </c>
      <c r="E238" s="71">
        <v>670529091</v>
      </c>
      <c r="F238" s="76">
        <f t="shared" si="3"/>
        <v>1.0827270729108456</v>
      </c>
      <c r="G238" s="30" t="s">
        <v>53</v>
      </c>
      <c r="H238" s="30" t="s">
        <v>861</v>
      </c>
      <c r="I238" s="30" t="s">
        <v>490</v>
      </c>
      <c r="J238" s="15" t="s">
        <v>504</v>
      </c>
      <c r="K238" s="30" t="s">
        <v>50</v>
      </c>
      <c r="L238" s="30"/>
    </row>
    <row r="239" spans="1:12" x14ac:dyDescent="0.3">
      <c r="A239" s="15">
        <v>234</v>
      </c>
      <c r="B239" s="30" t="s">
        <v>1105</v>
      </c>
      <c r="C239" s="75">
        <v>44925</v>
      </c>
      <c r="D239" s="71">
        <v>512000000</v>
      </c>
      <c r="E239" s="71">
        <v>474545455</v>
      </c>
      <c r="F239" s="76">
        <f t="shared" si="3"/>
        <v>1.0789272020316789</v>
      </c>
      <c r="G239" s="30" t="s">
        <v>877</v>
      </c>
      <c r="H239" s="30" t="s">
        <v>766</v>
      </c>
      <c r="I239" s="30" t="s">
        <v>12</v>
      </c>
      <c r="J239" s="15" t="s">
        <v>504</v>
      </c>
      <c r="K239" s="30" t="s">
        <v>57</v>
      </c>
      <c r="L239" s="30"/>
    </row>
    <row r="240" spans="1:12" x14ac:dyDescent="0.3">
      <c r="A240" s="15">
        <v>235</v>
      </c>
      <c r="B240" s="30" t="s">
        <v>508</v>
      </c>
      <c r="C240" s="75">
        <v>44925</v>
      </c>
      <c r="D240" s="71">
        <v>418000000</v>
      </c>
      <c r="E240" s="71">
        <v>387272727</v>
      </c>
      <c r="F240" s="76">
        <f t="shared" si="3"/>
        <v>1.0793427237647955</v>
      </c>
      <c r="G240" s="30" t="s">
        <v>39</v>
      </c>
      <c r="H240" s="30" t="s">
        <v>760</v>
      </c>
      <c r="I240" s="30" t="s">
        <v>41</v>
      </c>
      <c r="J240" s="15" t="s">
        <v>504</v>
      </c>
      <c r="K240" s="30" t="s">
        <v>57</v>
      </c>
      <c r="L240" s="30"/>
    </row>
    <row r="241" spans="1:11" x14ac:dyDescent="0.3">
      <c r="A241" s="15">
        <v>236</v>
      </c>
      <c r="B241" s="30" t="s">
        <v>1108</v>
      </c>
      <c r="C241" s="58">
        <v>44945</v>
      </c>
      <c r="D241" s="57">
        <v>30960000</v>
      </c>
      <c r="E241" s="72">
        <v>31000000</v>
      </c>
      <c r="F241" s="76">
        <f t="shared" si="3"/>
        <v>0.99870967741935479</v>
      </c>
      <c r="G241" s="30" t="s">
        <v>851</v>
      </c>
      <c r="H241" s="30" t="s">
        <v>852</v>
      </c>
      <c r="I241" s="30" t="s">
        <v>111</v>
      </c>
      <c r="J241" s="15" t="s">
        <v>503</v>
      </c>
      <c r="K241" s="15" t="s">
        <v>15</v>
      </c>
    </row>
    <row r="242" spans="1:11" x14ac:dyDescent="0.3">
      <c r="A242" s="15">
        <v>238</v>
      </c>
      <c r="B242" s="56" t="s">
        <v>1109</v>
      </c>
      <c r="C242" s="63">
        <v>44958</v>
      </c>
      <c r="D242" s="61">
        <v>15000000</v>
      </c>
      <c r="E242" s="72">
        <v>15200000</v>
      </c>
      <c r="F242" s="76">
        <f t="shared" si="3"/>
        <v>0.98684210526315785</v>
      </c>
      <c r="G242" s="64" t="s">
        <v>13</v>
      </c>
      <c r="H242" s="64" t="s">
        <v>734</v>
      </c>
      <c r="I242" s="64" t="s">
        <v>14</v>
      </c>
      <c r="J242" s="77" t="s">
        <v>501</v>
      </c>
      <c r="K242" s="64" t="s">
        <v>15</v>
      </c>
    </row>
    <row r="243" spans="1:11" x14ac:dyDescent="0.3">
      <c r="A243" s="15">
        <v>239</v>
      </c>
      <c r="B243" s="64" t="s">
        <v>1110</v>
      </c>
      <c r="C243" s="60">
        <v>44978</v>
      </c>
      <c r="D243" s="59">
        <v>5950000</v>
      </c>
      <c r="E243" s="72">
        <v>5454545.4545454541</v>
      </c>
      <c r="F243" s="76">
        <f t="shared" si="3"/>
        <v>1.0908333333333333</v>
      </c>
      <c r="G243" s="64" t="s">
        <v>1323</v>
      </c>
      <c r="H243" s="15" t="s">
        <v>1324</v>
      </c>
      <c r="I243" s="15" t="s">
        <v>1325</v>
      </c>
      <c r="J243" s="56" t="s">
        <v>501</v>
      </c>
      <c r="K243" s="15" t="s">
        <v>50</v>
      </c>
    </row>
    <row r="244" spans="1:11" x14ac:dyDescent="0.3">
      <c r="A244" s="15">
        <v>240</v>
      </c>
      <c r="B244" s="64" t="s">
        <v>1111</v>
      </c>
      <c r="C244" s="60">
        <v>44984</v>
      </c>
      <c r="D244" s="61">
        <v>9900000</v>
      </c>
      <c r="E244" s="72">
        <v>9685454.5454545449</v>
      </c>
      <c r="F244" s="76">
        <f t="shared" si="3"/>
        <v>1.0221513046743007</v>
      </c>
      <c r="G244" s="64" t="s">
        <v>1326</v>
      </c>
      <c r="H244" s="64" t="s">
        <v>1327</v>
      </c>
      <c r="I244" s="64" t="s">
        <v>1328</v>
      </c>
      <c r="J244" s="56" t="s">
        <v>501</v>
      </c>
      <c r="K244" s="64" t="s">
        <v>50</v>
      </c>
    </row>
    <row r="245" spans="1:11" x14ac:dyDescent="0.3">
      <c r="A245" s="15">
        <v>242</v>
      </c>
      <c r="B245" s="56" t="s">
        <v>1112</v>
      </c>
      <c r="C245" s="63">
        <v>45007</v>
      </c>
      <c r="D245" s="61">
        <v>5700000</v>
      </c>
      <c r="E245" s="72">
        <v>6000000</v>
      </c>
      <c r="F245" s="76">
        <f t="shared" si="3"/>
        <v>0.95</v>
      </c>
      <c r="G245" s="64" t="s">
        <v>1329</v>
      </c>
      <c r="H245" s="64" t="s">
        <v>1330</v>
      </c>
      <c r="I245" s="64" t="s">
        <v>924</v>
      </c>
      <c r="J245" s="15" t="s">
        <v>501</v>
      </c>
      <c r="K245" s="64" t="s">
        <v>499</v>
      </c>
    </row>
    <row r="246" spans="1:11" x14ac:dyDescent="0.3">
      <c r="A246" s="15">
        <v>243</v>
      </c>
      <c r="B246" s="64" t="s">
        <v>1113</v>
      </c>
      <c r="C246" s="60">
        <v>45005</v>
      </c>
      <c r="D246" s="59">
        <v>20500000</v>
      </c>
      <c r="E246" s="72">
        <v>21000000</v>
      </c>
      <c r="F246" s="76">
        <f t="shared" si="3"/>
        <v>0.97619047619047616</v>
      </c>
      <c r="G246" s="64" t="s">
        <v>91</v>
      </c>
      <c r="H246" s="15" t="s">
        <v>1331</v>
      </c>
      <c r="I246" s="15" t="s">
        <v>92</v>
      </c>
      <c r="J246" s="15" t="s">
        <v>501</v>
      </c>
      <c r="K246" s="64" t="s">
        <v>499</v>
      </c>
    </row>
    <row r="247" spans="1:11" x14ac:dyDescent="0.3">
      <c r="A247" s="15">
        <v>244</v>
      </c>
      <c r="B247" s="64" t="s">
        <v>886</v>
      </c>
      <c r="C247" s="60">
        <v>45014</v>
      </c>
      <c r="D247" s="61">
        <v>19100000</v>
      </c>
      <c r="E247" s="72">
        <v>19500000</v>
      </c>
      <c r="F247" s="76">
        <f t="shared" si="3"/>
        <v>0.97948717948717945</v>
      </c>
      <c r="G247" s="64" t="s">
        <v>77</v>
      </c>
      <c r="H247" s="64" t="s">
        <v>1332</v>
      </c>
      <c r="I247" s="64" t="s">
        <v>78</v>
      </c>
      <c r="J247" s="15" t="s">
        <v>501</v>
      </c>
      <c r="K247" s="64" t="s">
        <v>499</v>
      </c>
    </row>
    <row r="248" spans="1:11" x14ac:dyDescent="0.3">
      <c r="A248" s="15">
        <v>245</v>
      </c>
      <c r="B248" s="56" t="s">
        <v>1114</v>
      </c>
      <c r="C248" s="60">
        <v>45002</v>
      </c>
      <c r="D248" s="61">
        <v>18920000</v>
      </c>
      <c r="E248" s="78">
        <v>19800000</v>
      </c>
      <c r="F248" s="76">
        <f t="shared" si="3"/>
        <v>0.9555555555555556</v>
      </c>
      <c r="G248" s="56" t="s">
        <v>700</v>
      </c>
      <c r="H248" s="64" t="s">
        <v>1333</v>
      </c>
      <c r="I248" s="64" t="s">
        <v>1334</v>
      </c>
      <c r="J248" s="64" t="s">
        <v>501</v>
      </c>
      <c r="K248" s="64" t="s">
        <v>1488</v>
      </c>
    </row>
    <row r="249" spans="1:11" x14ac:dyDescent="0.3">
      <c r="A249" s="15">
        <v>246</v>
      </c>
      <c r="B249" s="56" t="s">
        <v>1115</v>
      </c>
      <c r="C249" s="60">
        <v>45008</v>
      </c>
      <c r="D249" s="61">
        <v>16500000</v>
      </c>
      <c r="E249" s="78">
        <v>17600000</v>
      </c>
      <c r="F249" s="76">
        <f t="shared" si="3"/>
        <v>0.9375</v>
      </c>
      <c r="G249" s="56" t="s">
        <v>700</v>
      </c>
      <c r="H249" s="64" t="s">
        <v>1333</v>
      </c>
      <c r="I249" s="64" t="s">
        <v>1334</v>
      </c>
      <c r="J249" s="64" t="s">
        <v>501</v>
      </c>
      <c r="K249" s="64" t="s">
        <v>1488</v>
      </c>
    </row>
    <row r="250" spans="1:11" x14ac:dyDescent="0.3">
      <c r="A250" s="15">
        <v>247</v>
      </c>
      <c r="B250" s="56" t="s">
        <v>1116</v>
      </c>
      <c r="C250" s="60">
        <v>45008</v>
      </c>
      <c r="D250" s="61">
        <v>11000000</v>
      </c>
      <c r="E250" s="78">
        <v>12500000</v>
      </c>
      <c r="F250" s="76">
        <f t="shared" si="3"/>
        <v>0.88</v>
      </c>
      <c r="G250" s="56" t="s">
        <v>1335</v>
      </c>
      <c r="H250" s="64" t="s">
        <v>1336</v>
      </c>
      <c r="I250" s="64" t="s">
        <v>1337</v>
      </c>
      <c r="J250" s="64" t="s">
        <v>501</v>
      </c>
      <c r="K250" s="64" t="s">
        <v>1488</v>
      </c>
    </row>
    <row r="251" spans="1:11" x14ac:dyDescent="0.3">
      <c r="A251" s="15">
        <v>248</v>
      </c>
      <c r="B251" s="56" t="s">
        <v>1117</v>
      </c>
      <c r="C251" s="60">
        <v>45006</v>
      </c>
      <c r="D251" s="61">
        <v>10340000</v>
      </c>
      <c r="E251" s="78">
        <v>11220000</v>
      </c>
      <c r="F251" s="76">
        <f t="shared" si="3"/>
        <v>0.92156862745098034</v>
      </c>
      <c r="G251" s="56" t="s">
        <v>1338</v>
      </c>
      <c r="H251" s="64" t="s">
        <v>1339</v>
      </c>
      <c r="I251" s="64" t="s">
        <v>1340</v>
      </c>
      <c r="J251" s="64" t="s">
        <v>501</v>
      </c>
      <c r="K251" s="64" t="s">
        <v>1488</v>
      </c>
    </row>
    <row r="252" spans="1:11" x14ac:dyDescent="0.3">
      <c r="A252" s="15">
        <v>249</v>
      </c>
      <c r="B252" s="56" t="s">
        <v>1118</v>
      </c>
      <c r="C252" s="60">
        <v>45002</v>
      </c>
      <c r="D252" s="61">
        <v>19250000</v>
      </c>
      <c r="E252" s="78">
        <v>19900000</v>
      </c>
      <c r="F252" s="76">
        <f t="shared" si="3"/>
        <v>0.96733668341708545</v>
      </c>
      <c r="G252" s="56" t="s">
        <v>1341</v>
      </c>
      <c r="H252" s="64" t="s">
        <v>1342</v>
      </c>
      <c r="I252" s="64" t="s">
        <v>1343</v>
      </c>
      <c r="J252" s="64" t="s">
        <v>501</v>
      </c>
      <c r="K252" s="64" t="s">
        <v>1488</v>
      </c>
    </row>
    <row r="253" spans="1:11" x14ac:dyDescent="0.3">
      <c r="A253" s="15">
        <v>250</v>
      </c>
      <c r="B253" s="56" t="s">
        <v>248</v>
      </c>
      <c r="C253" s="60">
        <v>45015</v>
      </c>
      <c r="D253" s="61">
        <v>8470000</v>
      </c>
      <c r="E253" s="78">
        <v>9100000</v>
      </c>
      <c r="F253" s="76">
        <f t="shared" si="3"/>
        <v>0.93076923076923079</v>
      </c>
      <c r="G253" s="56" t="s">
        <v>700</v>
      </c>
      <c r="H253" s="64" t="s">
        <v>1333</v>
      </c>
      <c r="I253" s="64" t="s">
        <v>1334</v>
      </c>
      <c r="J253" s="64" t="s">
        <v>501</v>
      </c>
      <c r="K253" s="64" t="s">
        <v>1488</v>
      </c>
    </row>
    <row r="254" spans="1:11" x14ac:dyDescent="0.3">
      <c r="A254" s="15">
        <v>251</v>
      </c>
      <c r="B254" s="56" t="s">
        <v>1119</v>
      </c>
      <c r="C254" s="60">
        <v>45006</v>
      </c>
      <c r="D254" s="61">
        <v>11000000</v>
      </c>
      <c r="E254" s="78">
        <v>12100000</v>
      </c>
      <c r="F254" s="76">
        <f t="shared" si="3"/>
        <v>0.90909090909090906</v>
      </c>
      <c r="G254" s="56" t="s">
        <v>1344</v>
      </c>
      <c r="H254" s="64" t="s">
        <v>1345</v>
      </c>
      <c r="I254" s="64" t="s">
        <v>1346</v>
      </c>
      <c r="J254" s="64" t="s">
        <v>501</v>
      </c>
      <c r="K254" s="64" t="s">
        <v>1488</v>
      </c>
    </row>
    <row r="255" spans="1:11" x14ac:dyDescent="0.3">
      <c r="A255" s="15">
        <v>252</v>
      </c>
      <c r="B255" s="56" t="s">
        <v>1120</v>
      </c>
      <c r="C255" s="63">
        <v>45006</v>
      </c>
      <c r="D255" s="61">
        <v>31650000</v>
      </c>
      <c r="E255" s="72">
        <v>32000000</v>
      </c>
      <c r="F255" s="76">
        <f t="shared" si="3"/>
        <v>0.98906249999999996</v>
      </c>
      <c r="G255" s="15" t="s">
        <v>39</v>
      </c>
      <c r="H255" s="15" t="s">
        <v>760</v>
      </c>
      <c r="I255" s="15" t="s">
        <v>41</v>
      </c>
      <c r="J255" s="77" t="s">
        <v>1485</v>
      </c>
      <c r="K255" s="64" t="s">
        <v>1489</v>
      </c>
    </row>
    <row r="256" spans="1:11" x14ac:dyDescent="0.3">
      <c r="A256" s="15">
        <v>253</v>
      </c>
      <c r="B256" s="64" t="s">
        <v>1121</v>
      </c>
      <c r="C256" s="63">
        <v>45013</v>
      </c>
      <c r="D256" s="59">
        <v>5900000</v>
      </c>
      <c r="E256" s="72">
        <v>6100000</v>
      </c>
      <c r="F256" s="76">
        <f t="shared" si="3"/>
        <v>0.96721311475409832</v>
      </c>
      <c r="G256" s="64" t="s">
        <v>1347</v>
      </c>
      <c r="H256" s="64" t="s">
        <v>1348</v>
      </c>
      <c r="I256" s="64" t="s">
        <v>1349</v>
      </c>
      <c r="J256" s="56" t="s">
        <v>1485</v>
      </c>
      <c r="K256" s="15" t="s">
        <v>1489</v>
      </c>
    </row>
    <row r="257" spans="1:11" x14ac:dyDescent="0.3">
      <c r="A257" s="15">
        <v>254</v>
      </c>
      <c r="B257" s="56" t="s">
        <v>1122</v>
      </c>
      <c r="C257" s="60">
        <v>45012</v>
      </c>
      <c r="D257" s="61">
        <v>19600000</v>
      </c>
      <c r="E257" s="79">
        <v>20000000</v>
      </c>
      <c r="F257" s="76">
        <f t="shared" si="3"/>
        <v>0.98</v>
      </c>
      <c r="G257" s="65" t="s">
        <v>13</v>
      </c>
      <c r="H257" s="64" t="s">
        <v>734</v>
      </c>
      <c r="I257" s="64" t="s">
        <v>14</v>
      </c>
      <c r="J257" s="64" t="s">
        <v>501</v>
      </c>
      <c r="K257" s="64" t="s">
        <v>15</v>
      </c>
    </row>
    <row r="258" spans="1:11" x14ac:dyDescent="0.3">
      <c r="A258" s="15">
        <v>255</v>
      </c>
      <c r="B258" s="56" t="s">
        <v>1123</v>
      </c>
      <c r="C258" s="60">
        <v>45015</v>
      </c>
      <c r="D258" s="61">
        <v>49000000</v>
      </c>
      <c r="E258" s="79">
        <v>50000000</v>
      </c>
      <c r="F258" s="76">
        <f t="shared" si="3"/>
        <v>0.98</v>
      </c>
      <c r="G258" s="65" t="s">
        <v>13</v>
      </c>
      <c r="H258" s="64" t="s">
        <v>734</v>
      </c>
      <c r="I258" s="64" t="s">
        <v>14</v>
      </c>
      <c r="J258" s="64" t="s">
        <v>503</v>
      </c>
      <c r="K258" s="64" t="s">
        <v>15</v>
      </c>
    </row>
    <row r="259" spans="1:11" x14ac:dyDescent="0.3">
      <c r="A259" s="15">
        <v>256</v>
      </c>
      <c r="B259" s="15" t="s">
        <v>189</v>
      </c>
      <c r="C259" s="58">
        <v>45001</v>
      </c>
      <c r="D259" s="59">
        <v>19700000</v>
      </c>
      <c r="E259" s="72">
        <v>20000000</v>
      </c>
      <c r="F259" s="76">
        <f t="shared" si="3"/>
        <v>0.98499999999999999</v>
      </c>
      <c r="G259" s="15" t="s">
        <v>677</v>
      </c>
      <c r="H259" s="15" t="s">
        <v>865</v>
      </c>
      <c r="I259" s="15" t="s">
        <v>30</v>
      </c>
      <c r="J259" s="15" t="s">
        <v>501</v>
      </c>
      <c r="K259" s="15" t="s">
        <v>28</v>
      </c>
    </row>
    <row r="260" spans="1:11" x14ac:dyDescent="0.3">
      <c r="A260" s="15">
        <v>257</v>
      </c>
      <c r="B260" s="56" t="s">
        <v>1124</v>
      </c>
      <c r="C260" s="60">
        <v>45001</v>
      </c>
      <c r="D260" s="61">
        <v>11200000</v>
      </c>
      <c r="E260" s="80">
        <v>11500000</v>
      </c>
      <c r="F260" s="76">
        <f t="shared" si="3"/>
        <v>0.97391304347826091</v>
      </c>
      <c r="G260" s="15" t="s">
        <v>1350</v>
      </c>
      <c r="H260" s="15" t="s">
        <v>1351</v>
      </c>
      <c r="I260" s="15" t="s">
        <v>1352</v>
      </c>
      <c r="J260" s="64" t="s">
        <v>501</v>
      </c>
      <c r="K260" s="15" t="s">
        <v>28</v>
      </c>
    </row>
    <row r="261" spans="1:11" x14ac:dyDescent="0.3">
      <c r="A261" s="15">
        <v>258</v>
      </c>
      <c r="B261" s="56" t="s">
        <v>1125</v>
      </c>
      <c r="C261" s="60">
        <v>45001</v>
      </c>
      <c r="D261" s="61">
        <v>11700000</v>
      </c>
      <c r="E261" s="79">
        <v>12000000</v>
      </c>
      <c r="F261" s="76">
        <f t="shared" si="3"/>
        <v>0.97499999999999998</v>
      </c>
      <c r="G261" s="64" t="s">
        <v>486</v>
      </c>
      <c r="H261" s="64" t="s">
        <v>907</v>
      </c>
      <c r="I261" s="64" t="s">
        <v>488</v>
      </c>
      <c r="J261" s="64" t="s">
        <v>501</v>
      </c>
      <c r="K261" s="64" t="s">
        <v>28</v>
      </c>
    </row>
    <row r="262" spans="1:11" x14ac:dyDescent="0.3">
      <c r="A262" s="15">
        <v>259</v>
      </c>
      <c r="B262" s="56" t="s">
        <v>1126</v>
      </c>
      <c r="C262" s="60">
        <v>45007</v>
      </c>
      <c r="D262" s="61">
        <v>31500000</v>
      </c>
      <c r="E262" s="69">
        <v>32000000</v>
      </c>
      <c r="F262" s="76">
        <f t="shared" ref="F262:F325" si="4">D262/E262</f>
        <v>0.984375</v>
      </c>
      <c r="G262" s="64" t="s">
        <v>109</v>
      </c>
      <c r="H262" s="64" t="s">
        <v>110</v>
      </c>
      <c r="I262" s="64" t="s">
        <v>16</v>
      </c>
      <c r="J262" s="64" t="s">
        <v>501</v>
      </c>
      <c r="K262" s="64" t="s">
        <v>28</v>
      </c>
    </row>
    <row r="263" spans="1:11" x14ac:dyDescent="0.3">
      <c r="A263" s="15">
        <v>260</v>
      </c>
      <c r="B263" s="56" t="s">
        <v>913</v>
      </c>
      <c r="C263" s="60">
        <v>45009</v>
      </c>
      <c r="D263" s="61">
        <v>19700000</v>
      </c>
      <c r="E263" s="69">
        <v>20000000</v>
      </c>
      <c r="F263" s="76">
        <f t="shared" si="4"/>
        <v>0.98499999999999999</v>
      </c>
      <c r="G263" s="64" t="s">
        <v>486</v>
      </c>
      <c r="H263" s="64" t="s">
        <v>907</v>
      </c>
      <c r="I263" s="64" t="s">
        <v>488</v>
      </c>
      <c r="J263" s="64" t="s">
        <v>501</v>
      </c>
      <c r="K263" s="65" t="s">
        <v>28</v>
      </c>
    </row>
    <row r="264" spans="1:11" x14ac:dyDescent="0.3">
      <c r="A264" s="15">
        <v>261</v>
      </c>
      <c r="B264" s="56" t="s">
        <v>1127</v>
      </c>
      <c r="C264" s="63">
        <v>44994</v>
      </c>
      <c r="D264" s="61">
        <v>18370000</v>
      </c>
      <c r="E264" s="69">
        <v>16818181.818181816</v>
      </c>
      <c r="F264" s="76">
        <f t="shared" si="4"/>
        <v>1.0922702702702705</v>
      </c>
      <c r="G264" s="64" t="s">
        <v>1353</v>
      </c>
      <c r="H264" s="64" t="s">
        <v>1354</v>
      </c>
      <c r="I264" s="64" t="s">
        <v>1355</v>
      </c>
      <c r="J264" s="77" t="s">
        <v>501</v>
      </c>
      <c r="K264" s="64" t="s">
        <v>50</v>
      </c>
    </row>
    <row r="265" spans="1:11" x14ac:dyDescent="0.3">
      <c r="A265" s="15">
        <v>262</v>
      </c>
      <c r="B265" s="56" t="s">
        <v>1128</v>
      </c>
      <c r="C265" s="60">
        <v>45016</v>
      </c>
      <c r="D265" s="61">
        <v>75580000</v>
      </c>
      <c r="E265" s="79">
        <v>70126363.636363626</v>
      </c>
      <c r="F265" s="76">
        <f t="shared" si="4"/>
        <v>1.0777687032499774</v>
      </c>
      <c r="G265" s="64" t="s">
        <v>1326</v>
      </c>
      <c r="H265" s="64" t="s">
        <v>1327</v>
      </c>
      <c r="I265" s="64" t="s">
        <v>1328</v>
      </c>
      <c r="J265" s="64" t="s">
        <v>501</v>
      </c>
      <c r="K265" s="64" t="s">
        <v>50</v>
      </c>
    </row>
    <row r="266" spans="1:11" x14ac:dyDescent="0.3">
      <c r="A266" s="15">
        <v>263</v>
      </c>
      <c r="B266" s="66" t="s">
        <v>1063</v>
      </c>
      <c r="C266" s="60">
        <v>45002</v>
      </c>
      <c r="D266" s="61">
        <v>19300000</v>
      </c>
      <c r="E266" s="81">
        <v>19818810</v>
      </c>
      <c r="F266" s="76">
        <f t="shared" si="4"/>
        <v>0.97382234352112973</v>
      </c>
      <c r="G266" s="15" t="s">
        <v>24</v>
      </c>
      <c r="H266" s="15" t="s">
        <v>778</v>
      </c>
      <c r="I266" s="15" t="s">
        <v>25</v>
      </c>
      <c r="J266" s="64" t="s">
        <v>501</v>
      </c>
      <c r="K266" s="15" t="s">
        <v>26</v>
      </c>
    </row>
    <row r="267" spans="1:11" x14ac:dyDescent="0.3">
      <c r="A267" s="15">
        <v>264</v>
      </c>
      <c r="B267" s="56" t="s">
        <v>1129</v>
      </c>
      <c r="C267" s="60">
        <v>45008</v>
      </c>
      <c r="D267" s="61">
        <v>10450000</v>
      </c>
      <c r="E267" s="69">
        <v>10000000</v>
      </c>
      <c r="F267" s="76">
        <f t="shared" si="4"/>
        <v>1.0449999999999999</v>
      </c>
      <c r="G267" s="65" t="s">
        <v>701</v>
      </c>
      <c r="H267" s="15" t="s">
        <v>1356</v>
      </c>
      <c r="I267" s="15" t="s">
        <v>107</v>
      </c>
      <c r="J267" s="15" t="s">
        <v>501</v>
      </c>
      <c r="K267" s="15" t="s">
        <v>26</v>
      </c>
    </row>
    <row r="268" spans="1:11" x14ac:dyDescent="0.3">
      <c r="A268" s="15">
        <v>265</v>
      </c>
      <c r="B268" s="56" t="s">
        <v>1130</v>
      </c>
      <c r="C268" s="60">
        <v>45002</v>
      </c>
      <c r="D268" s="61">
        <v>9580000</v>
      </c>
      <c r="E268" s="81">
        <v>8909091</v>
      </c>
      <c r="F268" s="76">
        <f t="shared" si="4"/>
        <v>1.0753061114764682</v>
      </c>
      <c r="G268" s="65" t="s">
        <v>342</v>
      </c>
      <c r="H268" s="64" t="s">
        <v>939</v>
      </c>
      <c r="I268" s="64" t="s">
        <v>807</v>
      </c>
      <c r="J268" s="64" t="s">
        <v>501</v>
      </c>
      <c r="K268" s="15" t="s">
        <v>496</v>
      </c>
    </row>
    <row r="269" spans="1:11" x14ac:dyDescent="0.3">
      <c r="A269" s="15">
        <v>266</v>
      </c>
      <c r="B269" s="56" t="s">
        <v>1131</v>
      </c>
      <c r="C269" s="60">
        <v>45000</v>
      </c>
      <c r="D269" s="82">
        <v>19260000</v>
      </c>
      <c r="E269" s="69">
        <v>19818810</v>
      </c>
      <c r="F269" s="76">
        <f t="shared" si="4"/>
        <v>0.97180405887134491</v>
      </c>
      <c r="G269" s="64" t="s">
        <v>717</v>
      </c>
      <c r="H269" s="64" t="s">
        <v>1068</v>
      </c>
      <c r="I269" s="64" t="s">
        <v>828</v>
      </c>
      <c r="J269" s="64" t="s">
        <v>501</v>
      </c>
      <c r="K269" s="15" t="s">
        <v>38</v>
      </c>
    </row>
    <row r="270" spans="1:11" x14ac:dyDescent="0.3">
      <c r="A270" s="15">
        <v>267</v>
      </c>
      <c r="B270" s="56" t="s">
        <v>1132</v>
      </c>
      <c r="C270" s="60">
        <v>45002</v>
      </c>
      <c r="D270" s="61">
        <v>19200000</v>
      </c>
      <c r="E270" s="69">
        <v>19818810</v>
      </c>
      <c r="F270" s="76">
        <f t="shared" si="4"/>
        <v>0.96877663189666785</v>
      </c>
      <c r="G270" s="64" t="s">
        <v>84</v>
      </c>
      <c r="H270" s="64" t="s">
        <v>103</v>
      </c>
      <c r="I270" s="64" t="s">
        <v>85</v>
      </c>
      <c r="J270" s="77" t="s">
        <v>501</v>
      </c>
      <c r="K270" s="64" t="s">
        <v>38</v>
      </c>
    </row>
    <row r="271" spans="1:11" x14ac:dyDescent="0.3">
      <c r="A271" s="15">
        <v>268</v>
      </c>
      <c r="B271" s="56" t="s">
        <v>45</v>
      </c>
      <c r="C271" s="60">
        <v>45002</v>
      </c>
      <c r="D271" s="57">
        <v>19230000</v>
      </c>
      <c r="E271" s="69">
        <v>19818810</v>
      </c>
      <c r="F271" s="76">
        <f t="shared" si="4"/>
        <v>0.97029034538400638</v>
      </c>
      <c r="G271" s="64" t="s">
        <v>687</v>
      </c>
      <c r="H271" s="15" t="s">
        <v>1357</v>
      </c>
      <c r="I271" s="15" t="s">
        <v>802</v>
      </c>
      <c r="J271" s="15" t="s">
        <v>501</v>
      </c>
      <c r="K271" s="15" t="s">
        <v>38</v>
      </c>
    </row>
    <row r="272" spans="1:11" x14ac:dyDescent="0.3">
      <c r="A272" s="15">
        <v>270</v>
      </c>
      <c r="B272" s="15" t="s">
        <v>1133</v>
      </c>
      <c r="C272" s="58">
        <v>45030</v>
      </c>
      <c r="D272" s="59">
        <v>11700000</v>
      </c>
      <c r="E272" s="73">
        <v>12000000</v>
      </c>
      <c r="F272" s="76">
        <f t="shared" si="4"/>
        <v>0.97499999999999998</v>
      </c>
      <c r="G272" s="15" t="s">
        <v>91</v>
      </c>
      <c r="H272" s="15" t="s">
        <v>1331</v>
      </c>
      <c r="I272" s="15" t="s">
        <v>92</v>
      </c>
      <c r="J272" s="15" t="s">
        <v>501</v>
      </c>
      <c r="K272" s="15" t="s">
        <v>52</v>
      </c>
    </row>
    <row r="273" spans="1:11" x14ac:dyDescent="0.3">
      <c r="A273" s="15">
        <v>271</v>
      </c>
      <c r="B273" s="15" t="s">
        <v>1134</v>
      </c>
      <c r="C273" s="58">
        <v>45034</v>
      </c>
      <c r="D273" s="59">
        <v>21000000</v>
      </c>
      <c r="E273" s="73">
        <v>21500000</v>
      </c>
      <c r="F273" s="76">
        <f t="shared" si="4"/>
        <v>0.97674418604651159</v>
      </c>
      <c r="G273" s="15" t="s">
        <v>922</v>
      </c>
      <c r="H273" s="15" t="s">
        <v>923</v>
      </c>
      <c r="I273" s="15" t="s">
        <v>924</v>
      </c>
      <c r="J273" s="15" t="s">
        <v>501</v>
      </c>
      <c r="K273" s="15" t="s">
        <v>52</v>
      </c>
    </row>
    <row r="274" spans="1:11" x14ac:dyDescent="0.3">
      <c r="A274" s="15">
        <v>272</v>
      </c>
      <c r="B274" s="56" t="s">
        <v>1135</v>
      </c>
      <c r="C274" s="60">
        <v>45044</v>
      </c>
      <c r="D274" s="61">
        <v>11600000</v>
      </c>
      <c r="E274" s="72">
        <v>12000000</v>
      </c>
      <c r="F274" s="76">
        <f t="shared" si="4"/>
        <v>0.96666666666666667</v>
      </c>
      <c r="G274" s="64" t="s">
        <v>962</v>
      </c>
      <c r="H274" s="64" t="s">
        <v>963</v>
      </c>
      <c r="I274" s="64" t="s">
        <v>808</v>
      </c>
      <c r="J274" s="15" t="s">
        <v>501</v>
      </c>
      <c r="K274" s="64" t="s">
        <v>52</v>
      </c>
    </row>
    <row r="275" spans="1:11" x14ac:dyDescent="0.3">
      <c r="A275" s="15">
        <v>273</v>
      </c>
      <c r="B275" s="15" t="s">
        <v>1136</v>
      </c>
      <c r="C275" s="58">
        <v>45029</v>
      </c>
      <c r="D275" s="59">
        <v>9300000</v>
      </c>
      <c r="E275" s="83">
        <v>9500000</v>
      </c>
      <c r="F275" s="76">
        <f t="shared" si="4"/>
        <v>0.97894736842105268</v>
      </c>
      <c r="G275" s="15" t="s">
        <v>1358</v>
      </c>
      <c r="H275" s="15" t="s">
        <v>1359</v>
      </c>
      <c r="I275" s="15" t="s">
        <v>1360</v>
      </c>
      <c r="J275" s="15" t="s">
        <v>501</v>
      </c>
      <c r="K275" s="15" t="s">
        <v>847</v>
      </c>
    </row>
    <row r="276" spans="1:11" x14ac:dyDescent="0.3">
      <c r="A276" s="15">
        <v>274</v>
      </c>
      <c r="B276" s="56" t="s">
        <v>1137</v>
      </c>
      <c r="C276" s="63">
        <v>45026</v>
      </c>
      <c r="D276" s="61">
        <v>19400000</v>
      </c>
      <c r="E276" s="69">
        <v>19700000</v>
      </c>
      <c r="F276" s="76">
        <f t="shared" si="4"/>
        <v>0.98477157360406087</v>
      </c>
      <c r="G276" s="64" t="s">
        <v>109</v>
      </c>
      <c r="H276" s="64" t="s">
        <v>1361</v>
      </c>
      <c r="I276" s="64" t="s">
        <v>16</v>
      </c>
      <c r="J276" s="77" t="s">
        <v>501</v>
      </c>
      <c r="K276" s="64" t="s">
        <v>21</v>
      </c>
    </row>
    <row r="277" spans="1:11" x14ac:dyDescent="0.3">
      <c r="A277" s="15">
        <v>275</v>
      </c>
      <c r="B277" s="56" t="s">
        <v>1138</v>
      </c>
      <c r="C277" s="60">
        <v>45036</v>
      </c>
      <c r="D277" s="61">
        <v>12000000</v>
      </c>
      <c r="E277" s="61">
        <v>12300000</v>
      </c>
      <c r="F277" s="76">
        <f t="shared" si="4"/>
        <v>0.97560975609756095</v>
      </c>
      <c r="G277" s="65" t="s">
        <v>88</v>
      </c>
      <c r="H277" s="64" t="s">
        <v>346</v>
      </c>
      <c r="I277" s="64" t="s">
        <v>90</v>
      </c>
      <c r="J277" s="64" t="s">
        <v>501</v>
      </c>
      <c r="K277" s="64" t="s">
        <v>21</v>
      </c>
    </row>
    <row r="278" spans="1:11" x14ac:dyDescent="0.3">
      <c r="A278" s="15">
        <v>276</v>
      </c>
      <c r="B278" s="15" t="s">
        <v>71</v>
      </c>
      <c r="C278" s="58">
        <v>45021</v>
      </c>
      <c r="D278" s="59">
        <v>17380000</v>
      </c>
      <c r="E278" s="74">
        <v>18400000</v>
      </c>
      <c r="F278" s="76">
        <f t="shared" si="4"/>
        <v>0.94456521739130439</v>
      </c>
      <c r="G278" s="15" t="s">
        <v>679</v>
      </c>
      <c r="H278" s="15" t="s">
        <v>739</v>
      </c>
      <c r="I278" s="15" t="s">
        <v>78</v>
      </c>
      <c r="J278" s="15" t="s">
        <v>501</v>
      </c>
      <c r="K278" s="15" t="s">
        <v>17</v>
      </c>
    </row>
    <row r="279" spans="1:11" x14ac:dyDescent="0.3">
      <c r="A279" s="15">
        <v>277</v>
      </c>
      <c r="B279" s="15" t="s">
        <v>118</v>
      </c>
      <c r="C279" s="58">
        <v>45036</v>
      </c>
      <c r="D279" s="59">
        <v>13530000</v>
      </c>
      <c r="E279" s="74">
        <v>14400000</v>
      </c>
      <c r="F279" s="76">
        <f t="shared" si="4"/>
        <v>0.93958333333333333</v>
      </c>
      <c r="G279" s="15" t="s">
        <v>922</v>
      </c>
      <c r="H279" s="15" t="s">
        <v>923</v>
      </c>
      <c r="I279" s="15" t="s">
        <v>924</v>
      </c>
      <c r="J279" s="15" t="s">
        <v>501</v>
      </c>
      <c r="K279" s="15" t="s">
        <v>17</v>
      </c>
    </row>
    <row r="280" spans="1:11" x14ac:dyDescent="0.3">
      <c r="A280" s="15">
        <v>278</v>
      </c>
      <c r="B280" s="15" t="s">
        <v>1139</v>
      </c>
      <c r="C280" s="58">
        <v>45036</v>
      </c>
      <c r="D280" s="59">
        <v>165156100</v>
      </c>
      <c r="E280" s="84">
        <v>187900000</v>
      </c>
      <c r="F280" s="76">
        <f t="shared" si="4"/>
        <v>0.87895742416178824</v>
      </c>
      <c r="G280" s="15" t="s">
        <v>411</v>
      </c>
      <c r="H280" s="15" t="s">
        <v>412</v>
      </c>
      <c r="I280" s="15" t="s">
        <v>898</v>
      </c>
      <c r="J280" s="15" t="s">
        <v>501</v>
      </c>
      <c r="K280" s="15" t="s">
        <v>17</v>
      </c>
    </row>
    <row r="281" spans="1:11" x14ac:dyDescent="0.3">
      <c r="A281" s="15">
        <v>279</v>
      </c>
      <c r="B281" s="15" t="s">
        <v>1140</v>
      </c>
      <c r="C281" s="58">
        <v>45043</v>
      </c>
      <c r="D281" s="59">
        <v>19600000</v>
      </c>
      <c r="E281" s="61">
        <v>20000000</v>
      </c>
      <c r="F281" s="76">
        <f t="shared" si="4"/>
        <v>0.98</v>
      </c>
      <c r="G281" s="15" t="s">
        <v>13</v>
      </c>
      <c r="H281" s="15" t="s">
        <v>734</v>
      </c>
      <c r="I281" s="15" t="s">
        <v>14</v>
      </c>
      <c r="J281" s="15" t="s">
        <v>501</v>
      </c>
      <c r="K281" s="15" t="s">
        <v>15</v>
      </c>
    </row>
    <row r="282" spans="1:11" x14ac:dyDescent="0.3">
      <c r="A282" s="15">
        <v>280</v>
      </c>
      <c r="B282" s="15" t="s">
        <v>530</v>
      </c>
      <c r="C282" s="58">
        <v>45020</v>
      </c>
      <c r="D282" s="59">
        <v>19700000</v>
      </c>
      <c r="E282" s="61">
        <v>20000000</v>
      </c>
      <c r="F282" s="76">
        <f t="shared" si="4"/>
        <v>0.98499999999999999</v>
      </c>
      <c r="G282" s="15" t="s">
        <v>931</v>
      </c>
      <c r="H282" s="15" t="s">
        <v>865</v>
      </c>
      <c r="I282" s="15" t="s">
        <v>30</v>
      </c>
      <c r="J282" s="15" t="s">
        <v>501</v>
      </c>
      <c r="K282" s="15" t="s">
        <v>28</v>
      </c>
    </row>
    <row r="283" spans="1:11" x14ac:dyDescent="0.3">
      <c r="A283" s="15">
        <v>281</v>
      </c>
      <c r="B283" s="15" t="s">
        <v>1026</v>
      </c>
      <c r="C283" s="58">
        <v>45020</v>
      </c>
      <c r="D283" s="59">
        <v>9700000</v>
      </c>
      <c r="E283" s="61">
        <v>10000000</v>
      </c>
      <c r="F283" s="76">
        <f t="shared" si="4"/>
        <v>0.97</v>
      </c>
      <c r="G283" s="15" t="s">
        <v>486</v>
      </c>
      <c r="H283" s="15" t="s">
        <v>907</v>
      </c>
      <c r="I283" s="15" t="s">
        <v>488</v>
      </c>
      <c r="J283" s="15" t="s">
        <v>501</v>
      </c>
      <c r="K283" s="15" t="s">
        <v>28</v>
      </c>
    </row>
    <row r="284" spans="1:11" x14ac:dyDescent="0.3">
      <c r="A284" s="15">
        <v>282</v>
      </c>
      <c r="B284" s="15" t="s">
        <v>1141</v>
      </c>
      <c r="C284" s="58">
        <v>45022</v>
      </c>
      <c r="D284" s="59">
        <v>59000000</v>
      </c>
      <c r="E284" s="74">
        <v>60000000</v>
      </c>
      <c r="F284" s="76">
        <f t="shared" si="4"/>
        <v>0.98333333333333328</v>
      </c>
      <c r="G284" s="15" t="s">
        <v>1362</v>
      </c>
      <c r="H284" s="15" t="s">
        <v>734</v>
      </c>
      <c r="I284" s="15" t="s">
        <v>14</v>
      </c>
      <c r="J284" s="15" t="s">
        <v>503</v>
      </c>
      <c r="K284" s="15" t="s">
        <v>28</v>
      </c>
    </row>
    <row r="285" spans="1:11" x14ac:dyDescent="0.3">
      <c r="A285" s="15">
        <v>283</v>
      </c>
      <c r="B285" s="15" t="s">
        <v>1142</v>
      </c>
      <c r="C285" s="58">
        <v>45034</v>
      </c>
      <c r="D285" s="59">
        <v>53162000</v>
      </c>
      <c r="E285" s="69">
        <v>60331000</v>
      </c>
      <c r="F285" s="76">
        <f t="shared" si="4"/>
        <v>0.88117220002983543</v>
      </c>
      <c r="G285" s="15" t="s">
        <v>1363</v>
      </c>
      <c r="H285" s="64" t="s">
        <v>1364</v>
      </c>
      <c r="I285" s="64" t="s">
        <v>815</v>
      </c>
      <c r="J285" s="15" t="s">
        <v>1486</v>
      </c>
      <c r="K285" s="15" t="s">
        <v>28</v>
      </c>
    </row>
    <row r="286" spans="1:11" x14ac:dyDescent="0.3">
      <c r="A286" s="15">
        <v>284</v>
      </c>
      <c r="B286" s="15" t="s">
        <v>1143</v>
      </c>
      <c r="C286" s="58">
        <v>45036</v>
      </c>
      <c r="D286" s="59">
        <v>17900000</v>
      </c>
      <c r="E286" s="69">
        <v>18093000</v>
      </c>
      <c r="F286" s="76">
        <f t="shared" si="4"/>
        <v>0.98933289117338197</v>
      </c>
      <c r="G286" s="15" t="s">
        <v>1365</v>
      </c>
      <c r="H286" s="30" t="s">
        <v>1366</v>
      </c>
      <c r="I286" s="30" t="s">
        <v>1367</v>
      </c>
      <c r="J286" s="15" t="s">
        <v>501</v>
      </c>
      <c r="K286" s="15" t="s">
        <v>28</v>
      </c>
    </row>
    <row r="287" spans="1:11" x14ac:dyDescent="0.3">
      <c r="A287" s="15">
        <v>285</v>
      </c>
      <c r="B287" s="56" t="s">
        <v>136</v>
      </c>
      <c r="C287" s="60">
        <v>45043</v>
      </c>
      <c r="D287" s="61">
        <v>19800000</v>
      </c>
      <c r="E287" s="61">
        <v>20000000</v>
      </c>
      <c r="F287" s="76">
        <f t="shared" si="4"/>
        <v>0.99</v>
      </c>
      <c r="G287" s="65" t="s">
        <v>931</v>
      </c>
      <c r="H287" s="64" t="s">
        <v>865</v>
      </c>
      <c r="I287" s="64" t="s">
        <v>30</v>
      </c>
      <c r="J287" s="64" t="s">
        <v>501</v>
      </c>
      <c r="K287" s="64" t="s">
        <v>28</v>
      </c>
    </row>
    <row r="288" spans="1:11" x14ac:dyDescent="0.3">
      <c r="A288" s="15">
        <v>286</v>
      </c>
      <c r="B288" s="15" t="s">
        <v>1144</v>
      </c>
      <c r="C288" s="58">
        <v>45028</v>
      </c>
      <c r="D288" s="59">
        <v>19500000</v>
      </c>
      <c r="E288" s="61">
        <v>18181818</v>
      </c>
      <c r="F288" s="76">
        <f t="shared" si="4"/>
        <v>1.072500010725</v>
      </c>
      <c r="G288" s="65" t="s">
        <v>11</v>
      </c>
      <c r="H288" s="64" t="s">
        <v>766</v>
      </c>
      <c r="I288" s="64" t="s">
        <v>12</v>
      </c>
      <c r="J288" s="15" t="s">
        <v>501</v>
      </c>
      <c r="K288" s="15" t="s">
        <v>57</v>
      </c>
    </row>
    <row r="289" spans="1:11" x14ac:dyDescent="0.3">
      <c r="A289" s="15">
        <v>287</v>
      </c>
      <c r="B289" s="15" t="s">
        <v>55</v>
      </c>
      <c r="C289" s="58">
        <v>45037</v>
      </c>
      <c r="D289" s="59">
        <v>20500000</v>
      </c>
      <c r="E289" s="69">
        <v>19090909</v>
      </c>
      <c r="F289" s="76">
        <f t="shared" si="4"/>
        <v>1.0738095289229026</v>
      </c>
      <c r="G289" s="15" t="s">
        <v>11</v>
      </c>
      <c r="H289" s="30" t="s">
        <v>766</v>
      </c>
      <c r="I289" s="30" t="s">
        <v>12</v>
      </c>
      <c r="J289" s="15" t="s">
        <v>501</v>
      </c>
      <c r="K289" s="15" t="s">
        <v>57</v>
      </c>
    </row>
    <row r="290" spans="1:11" x14ac:dyDescent="0.3">
      <c r="A290" s="15">
        <v>288</v>
      </c>
      <c r="B290" s="56" t="s">
        <v>1145</v>
      </c>
      <c r="C290" s="60">
        <v>45027</v>
      </c>
      <c r="D290" s="61">
        <v>19800000</v>
      </c>
      <c r="E290" s="61">
        <v>18181818</v>
      </c>
      <c r="F290" s="76">
        <f t="shared" si="4"/>
        <v>1.0890000108900002</v>
      </c>
      <c r="G290" s="65" t="s">
        <v>729</v>
      </c>
      <c r="H290" s="64" t="s">
        <v>747</v>
      </c>
      <c r="I290" s="64" t="s">
        <v>840</v>
      </c>
      <c r="J290" s="64" t="s">
        <v>501</v>
      </c>
      <c r="K290" s="64" t="s">
        <v>10</v>
      </c>
    </row>
    <row r="291" spans="1:11" x14ac:dyDescent="0.3">
      <c r="A291" s="15">
        <v>289</v>
      </c>
      <c r="B291" s="15" t="s">
        <v>1146</v>
      </c>
      <c r="C291" s="58">
        <v>45034</v>
      </c>
      <c r="D291" s="59">
        <v>19230000</v>
      </c>
      <c r="E291" s="69">
        <v>19818810</v>
      </c>
      <c r="F291" s="76">
        <f t="shared" si="4"/>
        <v>0.97029034538400638</v>
      </c>
      <c r="G291" s="15" t="s">
        <v>717</v>
      </c>
      <c r="H291" s="30" t="s">
        <v>1068</v>
      </c>
      <c r="I291" s="30" t="s">
        <v>828</v>
      </c>
      <c r="J291" s="15" t="s">
        <v>501</v>
      </c>
      <c r="K291" s="15" t="s">
        <v>38</v>
      </c>
    </row>
    <row r="292" spans="1:11" x14ac:dyDescent="0.3">
      <c r="A292" s="15">
        <v>290</v>
      </c>
      <c r="B292" s="56" t="s">
        <v>1147</v>
      </c>
      <c r="C292" s="60">
        <v>45035</v>
      </c>
      <c r="D292" s="61">
        <v>6760000</v>
      </c>
      <c r="E292" s="85">
        <v>6363640</v>
      </c>
      <c r="F292" s="76">
        <f t="shared" si="4"/>
        <v>1.062285107265653</v>
      </c>
      <c r="G292" s="64" t="s">
        <v>717</v>
      </c>
      <c r="H292" s="64" t="s">
        <v>1068</v>
      </c>
      <c r="I292" s="64" t="s">
        <v>828</v>
      </c>
      <c r="J292" s="64" t="s">
        <v>501</v>
      </c>
      <c r="K292" s="15" t="s">
        <v>38</v>
      </c>
    </row>
    <row r="293" spans="1:11" x14ac:dyDescent="0.3">
      <c r="A293" s="15">
        <v>291</v>
      </c>
      <c r="B293" s="56" t="s">
        <v>1148</v>
      </c>
      <c r="C293" s="60">
        <v>45026</v>
      </c>
      <c r="D293" s="61">
        <v>15300000</v>
      </c>
      <c r="E293" s="85">
        <v>14545455</v>
      </c>
      <c r="F293" s="76">
        <f t="shared" si="4"/>
        <v>1.0518749671289074</v>
      </c>
      <c r="G293" s="64" t="s">
        <v>24</v>
      </c>
      <c r="H293" s="64" t="s">
        <v>1368</v>
      </c>
      <c r="I293" s="64" t="s">
        <v>25</v>
      </c>
      <c r="J293" s="64" t="s">
        <v>501</v>
      </c>
      <c r="K293" s="15" t="s">
        <v>26</v>
      </c>
    </row>
    <row r="294" spans="1:11" x14ac:dyDescent="0.3">
      <c r="A294" s="15">
        <v>292</v>
      </c>
      <c r="B294" s="56" t="s">
        <v>1149</v>
      </c>
      <c r="C294" s="60">
        <v>45030</v>
      </c>
      <c r="D294" s="61">
        <v>19100000</v>
      </c>
      <c r="E294" s="85">
        <v>18181819</v>
      </c>
      <c r="F294" s="76">
        <f t="shared" si="4"/>
        <v>1.0504999527275021</v>
      </c>
      <c r="G294" s="64" t="s">
        <v>973</v>
      </c>
      <c r="H294" s="64" t="s">
        <v>1369</v>
      </c>
      <c r="I294" s="64" t="s">
        <v>975</v>
      </c>
      <c r="J294" s="64" t="s">
        <v>501</v>
      </c>
      <c r="K294" s="15" t="s">
        <v>26</v>
      </c>
    </row>
    <row r="295" spans="1:11" x14ac:dyDescent="0.3">
      <c r="A295" s="15">
        <v>293</v>
      </c>
      <c r="B295" s="56" t="s">
        <v>1150</v>
      </c>
      <c r="C295" s="60">
        <v>45027</v>
      </c>
      <c r="D295" s="61">
        <v>20800000</v>
      </c>
      <c r="E295" s="85">
        <v>20000000</v>
      </c>
      <c r="F295" s="76">
        <f t="shared" si="4"/>
        <v>1.04</v>
      </c>
      <c r="G295" s="64" t="s">
        <v>137</v>
      </c>
      <c r="H295" s="64" t="s">
        <v>1370</v>
      </c>
      <c r="I295" s="64" t="s">
        <v>139</v>
      </c>
      <c r="J295" s="64" t="s">
        <v>501</v>
      </c>
      <c r="K295" s="15" t="s">
        <v>26</v>
      </c>
    </row>
    <row r="296" spans="1:11" x14ac:dyDescent="0.3">
      <c r="A296" s="15">
        <v>294</v>
      </c>
      <c r="B296" s="56" t="s">
        <v>1151</v>
      </c>
      <c r="C296" s="60">
        <v>45019</v>
      </c>
      <c r="D296" s="61">
        <v>19210000</v>
      </c>
      <c r="E296" s="85">
        <v>19818810</v>
      </c>
      <c r="F296" s="76">
        <f t="shared" si="4"/>
        <v>0.96928120305911403</v>
      </c>
      <c r="G296" s="64" t="s">
        <v>687</v>
      </c>
      <c r="H296" s="64" t="s">
        <v>1357</v>
      </c>
      <c r="I296" s="64" t="s">
        <v>802</v>
      </c>
      <c r="J296" s="64" t="s">
        <v>501</v>
      </c>
      <c r="K296" s="15" t="s">
        <v>38</v>
      </c>
    </row>
    <row r="297" spans="1:11" x14ac:dyDescent="0.3">
      <c r="A297" s="15">
        <v>296</v>
      </c>
      <c r="B297" s="67" t="s">
        <v>1152</v>
      </c>
      <c r="C297" s="60">
        <v>45077</v>
      </c>
      <c r="D297" s="61">
        <v>13300000</v>
      </c>
      <c r="E297" s="86">
        <v>14300000</v>
      </c>
      <c r="F297" s="76">
        <f t="shared" si="4"/>
        <v>0.93006993006993011</v>
      </c>
      <c r="G297" s="64" t="s">
        <v>1371</v>
      </c>
      <c r="H297" s="15" t="s">
        <v>1372</v>
      </c>
      <c r="I297" s="15" t="s">
        <v>1373</v>
      </c>
      <c r="J297" s="15" t="s">
        <v>501</v>
      </c>
      <c r="K297" s="15" t="s">
        <v>21</v>
      </c>
    </row>
    <row r="298" spans="1:11" x14ac:dyDescent="0.3">
      <c r="A298" s="15">
        <v>297</v>
      </c>
      <c r="B298" s="56" t="s">
        <v>1153</v>
      </c>
      <c r="C298" s="60">
        <v>45065</v>
      </c>
      <c r="D298" s="61">
        <v>15200000</v>
      </c>
      <c r="E298" s="85">
        <v>15500000</v>
      </c>
      <c r="F298" s="76">
        <f t="shared" si="4"/>
        <v>0.98064516129032253</v>
      </c>
      <c r="G298" s="64" t="s">
        <v>39</v>
      </c>
      <c r="H298" s="15" t="s">
        <v>1374</v>
      </c>
      <c r="I298" s="15" t="s">
        <v>41</v>
      </c>
      <c r="J298" s="15" t="s">
        <v>501</v>
      </c>
      <c r="K298" s="15" t="s">
        <v>21</v>
      </c>
    </row>
    <row r="299" spans="1:11" x14ac:dyDescent="0.3">
      <c r="A299" s="15">
        <v>298</v>
      </c>
      <c r="B299" s="56" t="s">
        <v>1154</v>
      </c>
      <c r="C299" s="60">
        <v>45057</v>
      </c>
      <c r="D299" s="61">
        <v>16500000</v>
      </c>
      <c r="E299" s="61">
        <v>16800000</v>
      </c>
      <c r="F299" s="76">
        <f t="shared" si="4"/>
        <v>0.9821428571428571</v>
      </c>
      <c r="G299" s="65" t="s">
        <v>39</v>
      </c>
      <c r="H299" s="64" t="s">
        <v>1374</v>
      </c>
      <c r="I299" s="64" t="s">
        <v>41</v>
      </c>
      <c r="J299" s="64" t="s">
        <v>501</v>
      </c>
      <c r="K299" s="64" t="s">
        <v>21</v>
      </c>
    </row>
    <row r="300" spans="1:11" x14ac:dyDescent="0.3">
      <c r="A300" s="15">
        <v>299</v>
      </c>
      <c r="B300" s="56" t="s">
        <v>135</v>
      </c>
      <c r="C300" s="60">
        <v>45062</v>
      </c>
      <c r="D300" s="61">
        <v>15070000</v>
      </c>
      <c r="E300" s="61">
        <v>15900000</v>
      </c>
      <c r="F300" s="76">
        <f t="shared" si="4"/>
        <v>0.94779874213836479</v>
      </c>
      <c r="G300" s="65" t="s">
        <v>679</v>
      </c>
      <c r="H300" s="64" t="s">
        <v>739</v>
      </c>
      <c r="I300" s="64" t="s">
        <v>78</v>
      </c>
      <c r="J300" s="64" t="s">
        <v>501</v>
      </c>
      <c r="K300" s="64" t="s">
        <v>17</v>
      </c>
    </row>
    <row r="301" spans="1:11" x14ac:dyDescent="0.3">
      <c r="A301" s="15">
        <v>300</v>
      </c>
      <c r="B301" s="56" t="s">
        <v>1155</v>
      </c>
      <c r="C301" s="58">
        <v>45076</v>
      </c>
      <c r="D301" s="61">
        <v>18700000</v>
      </c>
      <c r="E301" s="86">
        <v>19900000</v>
      </c>
      <c r="F301" s="76">
        <f t="shared" si="4"/>
        <v>0.93969849246231152</v>
      </c>
      <c r="G301" s="64" t="s">
        <v>155</v>
      </c>
      <c r="H301" s="64" t="s">
        <v>738</v>
      </c>
      <c r="I301" s="64" t="s">
        <v>157</v>
      </c>
      <c r="J301" s="15" t="s">
        <v>501</v>
      </c>
      <c r="K301" s="15" t="s">
        <v>17</v>
      </c>
    </row>
    <row r="302" spans="1:11" x14ac:dyDescent="0.3">
      <c r="A302" s="15">
        <v>301</v>
      </c>
      <c r="B302" s="56" t="s">
        <v>1156</v>
      </c>
      <c r="C302" s="60">
        <v>45057</v>
      </c>
      <c r="D302" s="61">
        <v>13000000</v>
      </c>
      <c r="E302" s="61">
        <v>13300000</v>
      </c>
      <c r="F302" s="76">
        <f t="shared" si="4"/>
        <v>0.97744360902255634</v>
      </c>
      <c r="G302" s="65" t="s">
        <v>91</v>
      </c>
      <c r="H302" s="64" t="s">
        <v>1331</v>
      </c>
      <c r="I302" s="64" t="s">
        <v>92</v>
      </c>
      <c r="J302" s="64" t="s">
        <v>501</v>
      </c>
      <c r="K302" s="64" t="s">
        <v>52</v>
      </c>
    </row>
    <row r="303" spans="1:11" x14ac:dyDescent="0.3">
      <c r="A303" s="15">
        <v>302</v>
      </c>
      <c r="B303" s="56" t="s">
        <v>911</v>
      </c>
      <c r="C303" s="63">
        <v>45057</v>
      </c>
      <c r="D303" s="61">
        <v>18700000</v>
      </c>
      <c r="E303" s="69">
        <v>19000000</v>
      </c>
      <c r="F303" s="76">
        <f t="shared" si="4"/>
        <v>0.98421052631578942</v>
      </c>
      <c r="G303" s="64" t="s">
        <v>679</v>
      </c>
      <c r="H303" s="64" t="s">
        <v>739</v>
      </c>
      <c r="I303" s="64" t="s">
        <v>78</v>
      </c>
      <c r="J303" s="77" t="s">
        <v>501</v>
      </c>
      <c r="K303" s="64" t="s">
        <v>52</v>
      </c>
    </row>
    <row r="304" spans="1:11" x14ac:dyDescent="0.3">
      <c r="A304" s="15">
        <v>303</v>
      </c>
      <c r="B304" s="15" t="s">
        <v>518</v>
      </c>
      <c r="C304" s="58">
        <v>45061</v>
      </c>
      <c r="D304" s="59">
        <v>21400000</v>
      </c>
      <c r="E304" s="69">
        <v>22000000</v>
      </c>
      <c r="F304" s="76">
        <f t="shared" si="4"/>
        <v>0.97272727272727277</v>
      </c>
      <c r="G304" s="15" t="s">
        <v>1362</v>
      </c>
      <c r="H304" s="30" t="s">
        <v>734</v>
      </c>
      <c r="I304" s="30" t="s">
        <v>14</v>
      </c>
      <c r="J304" s="15" t="s">
        <v>501</v>
      </c>
      <c r="K304" s="15" t="s">
        <v>15</v>
      </c>
    </row>
    <row r="305" spans="1:11" x14ac:dyDescent="0.3">
      <c r="A305" s="15">
        <v>304</v>
      </c>
      <c r="B305" s="15" t="s">
        <v>557</v>
      </c>
      <c r="C305" s="58">
        <v>45072</v>
      </c>
      <c r="D305" s="59">
        <v>21400000</v>
      </c>
      <c r="E305" s="69">
        <v>22000000</v>
      </c>
      <c r="F305" s="76">
        <f t="shared" si="4"/>
        <v>0.97272727272727277</v>
      </c>
      <c r="G305" s="15" t="s">
        <v>1362</v>
      </c>
      <c r="H305" s="30" t="s">
        <v>734</v>
      </c>
      <c r="I305" s="30" t="s">
        <v>14</v>
      </c>
      <c r="J305" s="15" t="s">
        <v>501</v>
      </c>
      <c r="K305" s="15" t="s">
        <v>15</v>
      </c>
    </row>
    <row r="306" spans="1:11" x14ac:dyDescent="0.3">
      <c r="A306" s="15">
        <v>305</v>
      </c>
      <c r="B306" s="15" t="s">
        <v>1157</v>
      </c>
      <c r="C306" s="58">
        <v>45062</v>
      </c>
      <c r="D306" s="59">
        <v>8350000</v>
      </c>
      <c r="E306" s="69">
        <v>8450000</v>
      </c>
      <c r="F306" s="76">
        <f t="shared" si="4"/>
        <v>0.98816568047337283</v>
      </c>
      <c r="G306" s="15" t="s">
        <v>1362</v>
      </c>
      <c r="H306" s="30" t="s">
        <v>734</v>
      </c>
      <c r="I306" s="30" t="s">
        <v>14</v>
      </c>
      <c r="J306" s="15" t="s">
        <v>501</v>
      </c>
      <c r="K306" s="15" t="s">
        <v>28</v>
      </c>
    </row>
    <row r="307" spans="1:11" x14ac:dyDescent="0.3">
      <c r="A307" s="15">
        <v>306</v>
      </c>
      <c r="B307" s="56" t="s">
        <v>143</v>
      </c>
      <c r="C307" s="60">
        <v>45062</v>
      </c>
      <c r="D307" s="61">
        <v>19700000</v>
      </c>
      <c r="E307" s="86">
        <v>19900000</v>
      </c>
      <c r="F307" s="76">
        <f t="shared" si="4"/>
        <v>0.98994974874371855</v>
      </c>
      <c r="G307" s="15" t="s">
        <v>931</v>
      </c>
      <c r="H307" s="15" t="s">
        <v>865</v>
      </c>
      <c r="I307" s="15" t="s">
        <v>30</v>
      </c>
      <c r="J307" s="15" t="s">
        <v>501</v>
      </c>
      <c r="K307" s="15" t="s">
        <v>28</v>
      </c>
    </row>
    <row r="308" spans="1:11" x14ac:dyDescent="0.3">
      <c r="A308" s="15">
        <v>307</v>
      </c>
      <c r="B308" s="56" t="s">
        <v>1158</v>
      </c>
      <c r="C308" s="58">
        <v>45064</v>
      </c>
      <c r="D308" s="61">
        <v>118000000</v>
      </c>
      <c r="E308" s="87">
        <v>120000000</v>
      </c>
      <c r="F308" s="76">
        <f t="shared" si="4"/>
        <v>0.98333333333333328</v>
      </c>
      <c r="G308" s="64" t="s">
        <v>1362</v>
      </c>
      <c r="H308" s="64" t="s">
        <v>734</v>
      </c>
      <c r="I308" s="64" t="s">
        <v>14</v>
      </c>
      <c r="J308" s="15" t="s">
        <v>504</v>
      </c>
      <c r="K308" s="15" t="s">
        <v>28</v>
      </c>
    </row>
    <row r="309" spans="1:11" x14ac:dyDescent="0.3">
      <c r="A309" s="15">
        <v>308</v>
      </c>
      <c r="B309" s="15" t="s">
        <v>978</v>
      </c>
      <c r="C309" s="60">
        <v>45048</v>
      </c>
      <c r="D309" s="59">
        <v>19750000</v>
      </c>
      <c r="E309" s="59">
        <v>18181818</v>
      </c>
      <c r="F309" s="76">
        <f t="shared" si="4"/>
        <v>1.0862500108625002</v>
      </c>
      <c r="G309" s="64" t="s">
        <v>1375</v>
      </c>
      <c r="H309" s="64" t="s">
        <v>1376</v>
      </c>
      <c r="I309" s="64" t="s">
        <v>1377</v>
      </c>
      <c r="J309" s="64" t="s">
        <v>501</v>
      </c>
      <c r="K309" s="15" t="s">
        <v>10</v>
      </c>
    </row>
    <row r="310" spans="1:11" x14ac:dyDescent="0.3">
      <c r="A310" s="15">
        <v>309</v>
      </c>
      <c r="B310" s="56" t="s">
        <v>1159</v>
      </c>
      <c r="C310" s="58">
        <v>45049</v>
      </c>
      <c r="D310" s="59">
        <v>19400000</v>
      </c>
      <c r="E310" s="61">
        <v>18000000</v>
      </c>
      <c r="F310" s="76">
        <f t="shared" si="4"/>
        <v>1.0777777777777777</v>
      </c>
      <c r="G310" s="65" t="s">
        <v>705</v>
      </c>
      <c r="H310" s="64" t="s">
        <v>766</v>
      </c>
      <c r="I310" s="64" t="s">
        <v>817</v>
      </c>
      <c r="J310" s="15" t="s">
        <v>501</v>
      </c>
      <c r="K310" s="15" t="s">
        <v>57</v>
      </c>
    </row>
    <row r="311" spans="1:11" x14ac:dyDescent="0.3">
      <c r="A311" s="15">
        <v>310</v>
      </c>
      <c r="B311" s="64" t="s">
        <v>1160</v>
      </c>
      <c r="C311" s="60">
        <v>45056</v>
      </c>
      <c r="D311" s="88">
        <v>20500000</v>
      </c>
      <c r="E311" s="89">
        <v>19090909</v>
      </c>
      <c r="F311" s="76">
        <f t="shared" si="4"/>
        <v>1.0738095289229026</v>
      </c>
      <c r="G311" s="64" t="s">
        <v>719</v>
      </c>
      <c r="H311" s="15" t="s">
        <v>781</v>
      </c>
      <c r="I311" s="15" t="s">
        <v>830</v>
      </c>
      <c r="J311" s="56" t="s">
        <v>501</v>
      </c>
      <c r="K311" s="15" t="s">
        <v>57</v>
      </c>
    </row>
    <row r="312" spans="1:11" x14ac:dyDescent="0.3">
      <c r="A312" s="15">
        <v>311</v>
      </c>
      <c r="B312" s="56" t="s">
        <v>1161</v>
      </c>
      <c r="C312" s="60">
        <v>45070</v>
      </c>
      <c r="D312" s="61">
        <v>21000000</v>
      </c>
      <c r="E312" s="85">
        <v>19545455</v>
      </c>
      <c r="F312" s="76">
        <f t="shared" si="4"/>
        <v>1.0744185796646841</v>
      </c>
      <c r="G312" s="90" t="s">
        <v>1378</v>
      </c>
      <c r="H312" s="30" t="s">
        <v>1379</v>
      </c>
      <c r="I312" s="30" t="s">
        <v>1380</v>
      </c>
      <c r="J312" s="15" t="s">
        <v>501</v>
      </c>
      <c r="K312" s="15" t="s">
        <v>57</v>
      </c>
    </row>
    <row r="313" spans="1:11" x14ac:dyDescent="0.3">
      <c r="A313" s="15">
        <v>312</v>
      </c>
      <c r="B313" s="15" t="s">
        <v>1162</v>
      </c>
      <c r="C313" s="60">
        <v>45077</v>
      </c>
      <c r="D313" s="61">
        <v>19400000</v>
      </c>
      <c r="E313" s="73">
        <v>18000000</v>
      </c>
      <c r="F313" s="76">
        <f t="shared" si="4"/>
        <v>1.0777777777777777</v>
      </c>
      <c r="G313" s="15" t="s">
        <v>88</v>
      </c>
      <c r="H313" s="15" t="s">
        <v>89</v>
      </c>
      <c r="I313" s="15" t="s">
        <v>1381</v>
      </c>
      <c r="J313" s="15" t="s">
        <v>501</v>
      </c>
      <c r="K313" s="15" t="s">
        <v>57</v>
      </c>
    </row>
    <row r="314" spans="1:11" x14ac:dyDescent="0.3">
      <c r="A314" s="15">
        <v>313</v>
      </c>
      <c r="B314" s="15" t="s">
        <v>1163</v>
      </c>
      <c r="C314" s="60" t="s">
        <v>1321</v>
      </c>
      <c r="D314" s="61">
        <v>8100000</v>
      </c>
      <c r="E314" s="73">
        <v>8340000</v>
      </c>
      <c r="F314" s="76">
        <f t="shared" si="4"/>
        <v>0.97122302158273377</v>
      </c>
      <c r="G314" s="15" t="s">
        <v>1382</v>
      </c>
      <c r="H314" s="15" t="s">
        <v>1383</v>
      </c>
      <c r="I314" s="15" t="s">
        <v>1384</v>
      </c>
      <c r="J314" s="15" t="s">
        <v>501</v>
      </c>
      <c r="K314" s="15" t="s">
        <v>848</v>
      </c>
    </row>
    <row r="315" spans="1:11" x14ac:dyDescent="0.3">
      <c r="A315" s="15">
        <v>314</v>
      </c>
      <c r="B315" s="56" t="s">
        <v>1164</v>
      </c>
      <c r="C315" s="58" t="s">
        <v>1322</v>
      </c>
      <c r="D315" s="59">
        <v>21450000</v>
      </c>
      <c r="E315" s="91">
        <v>22000000</v>
      </c>
      <c r="F315" s="76">
        <f t="shared" si="4"/>
        <v>0.97499999999999998</v>
      </c>
      <c r="G315" s="15" t="s">
        <v>931</v>
      </c>
      <c r="H315" s="15" t="s">
        <v>1385</v>
      </c>
      <c r="I315" s="15" t="s">
        <v>933</v>
      </c>
      <c r="J315" s="15" t="s">
        <v>501</v>
      </c>
      <c r="K315" s="15" t="s">
        <v>848</v>
      </c>
    </row>
    <row r="316" spans="1:11" x14ac:dyDescent="0.3">
      <c r="A316" s="15">
        <v>315</v>
      </c>
      <c r="B316" s="56" t="s">
        <v>895</v>
      </c>
      <c r="C316" s="58">
        <v>45054</v>
      </c>
      <c r="D316" s="59">
        <v>13700000</v>
      </c>
      <c r="E316" s="61"/>
      <c r="F316" s="76" t="e">
        <f t="shared" si="4"/>
        <v>#DIV/0!</v>
      </c>
      <c r="G316" s="15" t="s">
        <v>905</v>
      </c>
      <c r="H316" s="15" t="s">
        <v>780</v>
      </c>
      <c r="I316" s="15" t="s">
        <v>829</v>
      </c>
      <c r="J316" s="15" t="s">
        <v>501</v>
      </c>
      <c r="K316" s="15" t="s">
        <v>496</v>
      </c>
    </row>
    <row r="317" spans="1:11" x14ac:dyDescent="0.3">
      <c r="A317" s="15">
        <v>317</v>
      </c>
      <c r="B317" s="56" t="s">
        <v>1165</v>
      </c>
      <c r="C317" s="60">
        <v>45085</v>
      </c>
      <c r="D317" s="57">
        <v>19100000</v>
      </c>
      <c r="E317" s="69">
        <v>19400000</v>
      </c>
      <c r="F317" s="76">
        <f t="shared" si="4"/>
        <v>0.98453608247422686</v>
      </c>
      <c r="G317" s="64" t="s">
        <v>109</v>
      </c>
      <c r="H317" s="15" t="s">
        <v>1361</v>
      </c>
      <c r="I317" s="15" t="s">
        <v>16</v>
      </c>
      <c r="J317" s="15" t="s">
        <v>501</v>
      </c>
      <c r="K317" s="15" t="s">
        <v>21</v>
      </c>
    </row>
    <row r="318" spans="1:11" x14ac:dyDescent="0.3">
      <c r="A318" s="15">
        <v>318</v>
      </c>
      <c r="B318" s="56" t="s">
        <v>1166</v>
      </c>
      <c r="C318" s="60">
        <v>45078</v>
      </c>
      <c r="D318" s="61">
        <v>14500000</v>
      </c>
      <c r="E318" s="61">
        <v>15000000</v>
      </c>
      <c r="F318" s="76">
        <f t="shared" si="4"/>
        <v>0.96666666666666667</v>
      </c>
      <c r="G318" s="15" t="s">
        <v>1386</v>
      </c>
      <c r="H318" s="15" t="s">
        <v>1387</v>
      </c>
      <c r="I318" s="15" t="s">
        <v>1388</v>
      </c>
      <c r="J318" s="15" t="s">
        <v>501</v>
      </c>
      <c r="K318" s="15" t="s">
        <v>52</v>
      </c>
    </row>
    <row r="319" spans="1:11" x14ac:dyDescent="0.3">
      <c r="A319" s="15">
        <v>319</v>
      </c>
      <c r="B319" s="56" t="s">
        <v>536</v>
      </c>
      <c r="C319" s="60">
        <v>45079</v>
      </c>
      <c r="D319" s="61">
        <v>14000000</v>
      </c>
      <c r="E319" s="61">
        <v>14400000</v>
      </c>
      <c r="F319" s="76">
        <f t="shared" si="4"/>
        <v>0.97222222222222221</v>
      </c>
      <c r="G319" s="65" t="s">
        <v>77</v>
      </c>
      <c r="H319" s="64" t="s">
        <v>739</v>
      </c>
      <c r="I319" s="64" t="s">
        <v>78</v>
      </c>
      <c r="J319" s="15" t="s">
        <v>501</v>
      </c>
      <c r="K319" s="15" t="s">
        <v>52</v>
      </c>
    </row>
    <row r="320" spans="1:11" x14ac:dyDescent="0.3">
      <c r="A320" s="15">
        <v>320</v>
      </c>
      <c r="B320" s="56" t="s">
        <v>1167</v>
      </c>
      <c r="C320" s="60">
        <v>45079</v>
      </c>
      <c r="D320" s="61">
        <v>18700000</v>
      </c>
      <c r="E320" s="59">
        <v>19000000</v>
      </c>
      <c r="F320" s="76">
        <f t="shared" si="4"/>
        <v>0.98421052631578942</v>
      </c>
      <c r="G320" s="64" t="s">
        <v>91</v>
      </c>
      <c r="H320" s="64" t="s">
        <v>1331</v>
      </c>
      <c r="I320" s="64" t="s">
        <v>92</v>
      </c>
      <c r="J320" s="15" t="s">
        <v>501</v>
      </c>
      <c r="K320" s="65" t="s">
        <v>52</v>
      </c>
    </row>
    <row r="321" spans="1:11" x14ac:dyDescent="0.3">
      <c r="A321" s="15">
        <v>321</v>
      </c>
      <c r="B321" s="56" t="s">
        <v>1168</v>
      </c>
      <c r="C321" s="60">
        <v>45079</v>
      </c>
      <c r="D321" s="61">
        <v>45100000</v>
      </c>
      <c r="E321" s="61">
        <v>47500000</v>
      </c>
      <c r="F321" s="76">
        <f t="shared" si="4"/>
        <v>0.94947368421052636</v>
      </c>
      <c r="G321" s="15" t="s">
        <v>1389</v>
      </c>
      <c r="H321" s="15" t="s">
        <v>1390</v>
      </c>
      <c r="I321" s="15" t="s">
        <v>1391</v>
      </c>
      <c r="J321" s="15" t="s">
        <v>501</v>
      </c>
      <c r="K321" s="15" t="s">
        <v>17</v>
      </c>
    </row>
    <row r="322" spans="1:11" x14ac:dyDescent="0.3">
      <c r="A322" s="15">
        <v>322</v>
      </c>
      <c r="B322" s="56" t="s">
        <v>1169</v>
      </c>
      <c r="C322" s="60">
        <v>45085</v>
      </c>
      <c r="D322" s="61">
        <v>18700000</v>
      </c>
      <c r="E322" s="74">
        <v>19000000</v>
      </c>
      <c r="F322" s="76">
        <f t="shared" si="4"/>
        <v>0.98421052631578942</v>
      </c>
      <c r="G322" s="64" t="s">
        <v>679</v>
      </c>
      <c r="H322" s="64" t="s">
        <v>739</v>
      </c>
      <c r="I322" s="64" t="s">
        <v>78</v>
      </c>
      <c r="J322" s="15" t="s">
        <v>501</v>
      </c>
      <c r="K322" s="64" t="s">
        <v>52</v>
      </c>
    </row>
    <row r="323" spans="1:11" x14ac:dyDescent="0.3">
      <c r="A323" s="15">
        <v>323</v>
      </c>
      <c r="B323" s="56" t="s">
        <v>1170</v>
      </c>
      <c r="C323" s="60">
        <v>45090</v>
      </c>
      <c r="D323" s="61">
        <v>11000000</v>
      </c>
      <c r="E323" s="59">
        <v>11700000</v>
      </c>
      <c r="F323" s="76">
        <f t="shared" si="4"/>
        <v>0.94017094017094016</v>
      </c>
      <c r="G323" s="64" t="s">
        <v>155</v>
      </c>
      <c r="H323" s="15" t="s">
        <v>738</v>
      </c>
      <c r="I323" s="15" t="s">
        <v>157</v>
      </c>
      <c r="J323" s="15" t="s">
        <v>501</v>
      </c>
      <c r="K323" s="15" t="s">
        <v>17</v>
      </c>
    </row>
    <row r="324" spans="1:11" x14ac:dyDescent="0.3">
      <c r="A324" s="15">
        <v>324</v>
      </c>
      <c r="B324" s="56" t="s">
        <v>1171</v>
      </c>
      <c r="C324" s="60">
        <v>45093</v>
      </c>
      <c r="D324" s="61">
        <v>16600000</v>
      </c>
      <c r="E324" s="59">
        <v>17000000</v>
      </c>
      <c r="F324" s="76">
        <f t="shared" si="4"/>
        <v>0.97647058823529409</v>
      </c>
      <c r="G324" s="64" t="s">
        <v>88</v>
      </c>
      <c r="H324" s="15" t="s">
        <v>346</v>
      </c>
      <c r="I324" s="15" t="s">
        <v>1381</v>
      </c>
      <c r="J324" s="15" t="s">
        <v>501</v>
      </c>
      <c r="K324" s="15" t="s">
        <v>52</v>
      </c>
    </row>
    <row r="325" spans="1:11" x14ac:dyDescent="0.3">
      <c r="A325" s="15">
        <v>325</v>
      </c>
      <c r="B325" s="56" t="s">
        <v>606</v>
      </c>
      <c r="C325" s="60">
        <v>45103</v>
      </c>
      <c r="D325" s="61">
        <v>13700000</v>
      </c>
      <c r="E325" s="59">
        <v>14000000</v>
      </c>
      <c r="F325" s="76">
        <f t="shared" si="4"/>
        <v>0.97857142857142854</v>
      </c>
      <c r="G325" s="64" t="s">
        <v>77</v>
      </c>
      <c r="H325" s="15" t="s">
        <v>739</v>
      </c>
      <c r="I325" s="15" t="s">
        <v>78</v>
      </c>
      <c r="J325" s="15" t="s">
        <v>501</v>
      </c>
      <c r="K325" s="15" t="s">
        <v>52</v>
      </c>
    </row>
    <row r="326" spans="1:11" x14ac:dyDescent="0.3">
      <c r="A326" s="15">
        <v>326</v>
      </c>
      <c r="B326" s="56" t="s">
        <v>1172</v>
      </c>
      <c r="C326" s="60">
        <v>45105</v>
      </c>
      <c r="D326" s="61">
        <v>12200000</v>
      </c>
      <c r="E326" s="74">
        <v>12500000</v>
      </c>
      <c r="F326" s="76">
        <f t="shared" ref="F326:F389" si="5">D326/E326</f>
        <v>0.97599999999999998</v>
      </c>
      <c r="G326" s="64" t="s">
        <v>1329</v>
      </c>
      <c r="H326" s="64" t="s">
        <v>1392</v>
      </c>
      <c r="I326" s="64" t="s">
        <v>924</v>
      </c>
      <c r="J326" s="15" t="s">
        <v>501</v>
      </c>
      <c r="K326" s="64" t="s">
        <v>52</v>
      </c>
    </row>
    <row r="327" spans="1:11" x14ac:dyDescent="0.3">
      <c r="A327" s="15">
        <v>327</v>
      </c>
      <c r="B327" s="56" t="s">
        <v>1173</v>
      </c>
      <c r="C327" s="60">
        <v>45105</v>
      </c>
      <c r="D327" s="61">
        <v>18700000</v>
      </c>
      <c r="E327" s="61">
        <v>19000000</v>
      </c>
      <c r="F327" s="76">
        <f t="shared" si="5"/>
        <v>0.98421052631578942</v>
      </c>
      <c r="G327" s="65" t="s">
        <v>77</v>
      </c>
      <c r="H327" s="64" t="s">
        <v>739</v>
      </c>
      <c r="I327" s="64" t="s">
        <v>78</v>
      </c>
      <c r="J327" s="64" t="s">
        <v>501</v>
      </c>
      <c r="K327" s="64" t="s">
        <v>52</v>
      </c>
    </row>
    <row r="328" spans="1:11" x14ac:dyDescent="0.3">
      <c r="A328" s="15">
        <v>328</v>
      </c>
      <c r="B328" s="56" t="s">
        <v>893</v>
      </c>
      <c r="C328" s="63">
        <v>45106</v>
      </c>
      <c r="D328" s="61">
        <v>19200000</v>
      </c>
      <c r="E328" s="69">
        <v>19500000</v>
      </c>
      <c r="F328" s="76">
        <f t="shared" si="5"/>
        <v>0.98461538461538467</v>
      </c>
      <c r="G328" s="64" t="s">
        <v>685</v>
      </c>
      <c r="H328" s="64" t="s">
        <v>483</v>
      </c>
      <c r="I328" s="64" t="s">
        <v>484</v>
      </c>
      <c r="J328" s="77" t="s">
        <v>501</v>
      </c>
      <c r="K328" s="64" t="s">
        <v>52</v>
      </c>
    </row>
    <row r="329" spans="1:11" x14ac:dyDescent="0.3">
      <c r="A329" s="15">
        <v>329</v>
      </c>
      <c r="B329" s="56" t="s">
        <v>1174</v>
      </c>
      <c r="C329" s="60">
        <v>45106</v>
      </c>
      <c r="D329" s="61">
        <v>17600000</v>
      </c>
      <c r="E329" s="61">
        <v>18000000</v>
      </c>
      <c r="F329" s="76">
        <f t="shared" si="5"/>
        <v>0.97777777777777775</v>
      </c>
      <c r="G329" s="65" t="s">
        <v>962</v>
      </c>
      <c r="H329" s="64" t="s">
        <v>963</v>
      </c>
      <c r="I329" s="64" t="s">
        <v>808</v>
      </c>
      <c r="J329" s="15" t="s">
        <v>501</v>
      </c>
      <c r="K329" s="64" t="s">
        <v>52</v>
      </c>
    </row>
    <row r="330" spans="1:11" x14ac:dyDescent="0.3">
      <c r="A330" s="15">
        <v>330</v>
      </c>
      <c r="B330" s="56" t="s">
        <v>1175</v>
      </c>
      <c r="C330" s="60">
        <v>45098</v>
      </c>
      <c r="D330" s="61">
        <v>20400000</v>
      </c>
      <c r="E330" s="59">
        <v>21000000</v>
      </c>
      <c r="F330" s="76">
        <f t="shared" si="5"/>
        <v>0.97142857142857142</v>
      </c>
      <c r="G330" s="64" t="s">
        <v>1362</v>
      </c>
      <c r="H330" s="64" t="s">
        <v>734</v>
      </c>
      <c r="I330" s="64" t="s">
        <v>14</v>
      </c>
      <c r="J330" s="15" t="s">
        <v>501</v>
      </c>
      <c r="K330" s="65" t="s">
        <v>15</v>
      </c>
    </row>
    <row r="331" spans="1:11" x14ac:dyDescent="0.3">
      <c r="A331" s="15">
        <v>331</v>
      </c>
      <c r="B331" s="56" t="s">
        <v>163</v>
      </c>
      <c r="C331" s="58">
        <v>45078</v>
      </c>
      <c r="D331" s="61">
        <v>19400000</v>
      </c>
      <c r="E331" s="89">
        <v>19600000</v>
      </c>
      <c r="F331" s="76">
        <f t="shared" si="5"/>
        <v>0.98979591836734693</v>
      </c>
      <c r="G331" s="15" t="s">
        <v>931</v>
      </c>
      <c r="H331" s="15" t="s">
        <v>865</v>
      </c>
      <c r="I331" s="15" t="s">
        <v>30</v>
      </c>
      <c r="J331" s="15" t="s">
        <v>501</v>
      </c>
      <c r="K331" s="15" t="s">
        <v>28</v>
      </c>
    </row>
    <row r="332" spans="1:11" x14ac:dyDescent="0.3">
      <c r="A332" s="15">
        <v>332</v>
      </c>
      <c r="B332" s="56" t="s">
        <v>1176</v>
      </c>
      <c r="C332" s="60">
        <v>45079</v>
      </c>
      <c r="D332" s="61">
        <v>19700000</v>
      </c>
      <c r="E332" s="59">
        <v>19950000</v>
      </c>
      <c r="F332" s="76">
        <f t="shared" si="5"/>
        <v>0.98746867167919794</v>
      </c>
      <c r="G332" s="64" t="s">
        <v>1393</v>
      </c>
      <c r="H332" s="64" t="s">
        <v>935</v>
      </c>
      <c r="I332" s="64" t="s">
        <v>490</v>
      </c>
      <c r="J332" s="15" t="s">
        <v>501</v>
      </c>
      <c r="K332" s="65" t="s">
        <v>28</v>
      </c>
    </row>
    <row r="333" spans="1:11" x14ac:dyDescent="0.3">
      <c r="A333" s="15">
        <v>333</v>
      </c>
      <c r="B333" s="15" t="s">
        <v>1177</v>
      </c>
      <c r="C333" s="58">
        <v>45092</v>
      </c>
      <c r="D333" s="59">
        <v>16900000</v>
      </c>
      <c r="E333" s="61">
        <v>17200000</v>
      </c>
      <c r="F333" s="76">
        <f t="shared" si="5"/>
        <v>0.98255813953488369</v>
      </c>
      <c r="G333" s="65" t="s">
        <v>1394</v>
      </c>
      <c r="H333" s="64" t="s">
        <v>1395</v>
      </c>
      <c r="I333" s="64" t="s">
        <v>1396</v>
      </c>
      <c r="J333" s="15" t="s">
        <v>501</v>
      </c>
      <c r="K333" s="15" t="s">
        <v>28</v>
      </c>
    </row>
    <row r="334" spans="1:11" x14ac:dyDescent="0.3">
      <c r="A334" s="15">
        <v>334</v>
      </c>
      <c r="B334" s="56" t="s">
        <v>642</v>
      </c>
      <c r="C334" s="60">
        <v>45104</v>
      </c>
      <c r="D334" s="61">
        <v>19400000</v>
      </c>
      <c r="E334" s="91">
        <v>19600000</v>
      </c>
      <c r="F334" s="76">
        <f t="shared" si="5"/>
        <v>0.98979591836734693</v>
      </c>
      <c r="G334" s="64" t="s">
        <v>931</v>
      </c>
      <c r="H334" s="64" t="s">
        <v>865</v>
      </c>
      <c r="I334" s="64" t="s">
        <v>30</v>
      </c>
      <c r="J334" s="64" t="s">
        <v>501</v>
      </c>
      <c r="K334" s="64" t="s">
        <v>28</v>
      </c>
    </row>
    <row r="335" spans="1:11" x14ac:dyDescent="0.3">
      <c r="A335" s="15">
        <v>335</v>
      </c>
      <c r="B335" s="56" t="s">
        <v>1178</v>
      </c>
      <c r="C335" s="60">
        <v>45106</v>
      </c>
      <c r="D335" s="61">
        <v>19600000</v>
      </c>
      <c r="E335" s="59">
        <v>19900000</v>
      </c>
      <c r="F335" s="76">
        <f t="shared" si="5"/>
        <v>0.98492462311557794</v>
      </c>
      <c r="G335" s="64" t="s">
        <v>1393</v>
      </c>
      <c r="H335" s="15" t="s">
        <v>935</v>
      </c>
      <c r="I335" s="15" t="s">
        <v>490</v>
      </c>
      <c r="J335" s="64" t="s">
        <v>501</v>
      </c>
      <c r="K335" s="15" t="s">
        <v>28</v>
      </c>
    </row>
    <row r="336" spans="1:11" x14ac:dyDescent="0.3">
      <c r="A336" s="15">
        <v>336</v>
      </c>
      <c r="B336" s="56" t="s">
        <v>1179</v>
      </c>
      <c r="C336" s="60">
        <v>45096</v>
      </c>
      <c r="D336" s="61">
        <v>123500000</v>
      </c>
      <c r="E336" s="61">
        <v>114281818</v>
      </c>
      <c r="F336" s="76">
        <f t="shared" si="5"/>
        <v>1.0806618424638641</v>
      </c>
      <c r="G336" s="65" t="s">
        <v>485</v>
      </c>
      <c r="H336" s="64" t="s">
        <v>734</v>
      </c>
      <c r="I336" s="64" t="s">
        <v>14</v>
      </c>
      <c r="J336" s="64" t="s">
        <v>504</v>
      </c>
      <c r="K336" s="64" t="s">
        <v>50</v>
      </c>
    </row>
    <row r="337" spans="1:11" x14ac:dyDescent="0.3">
      <c r="A337" s="15">
        <v>337</v>
      </c>
      <c r="B337" s="56" t="s">
        <v>1180</v>
      </c>
      <c r="C337" s="60">
        <v>45093</v>
      </c>
      <c r="D337" s="61">
        <v>19500000</v>
      </c>
      <c r="E337" s="74">
        <v>18000000</v>
      </c>
      <c r="F337" s="76">
        <f t="shared" si="5"/>
        <v>1.0833333333333333</v>
      </c>
      <c r="G337" s="64" t="s">
        <v>11</v>
      </c>
      <c r="H337" s="30" t="s">
        <v>766</v>
      </c>
      <c r="I337" s="64" t="s">
        <v>12</v>
      </c>
      <c r="J337" s="15" t="s">
        <v>501</v>
      </c>
      <c r="K337" s="64" t="s">
        <v>57</v>
      </c>
    </row>
    <row r="338" spans="1:11" x14ac:dyDescent="0.3">
      <c r="A338" s="15">
        <v>338</v>
      </c>
      <c r="B338" s="56" t="s">
        <v>1181</v>
      </c>
      <c r="C338" s="60">
        <v>45103</v>
      </c>
      <c r="D338" s="61">
        <v>6400000</v>
      </c>
      <c r="E338" s="61">
        <v>5909091</v>
      </c>
      <c r="F338" s="76">
        <f t="shared" si="5"/>
        <v>1.0830769064142014</v>
      </c>
      <c r="G338" s="15" t="s">
        <v>1397</v>
      </c>
      <c r="H338" s="15" t="s">
        <v>1398</v>
      </c>
      <c r="I338" s="15" t="s">
        <v>1399</v>
      </c>
      <c r="J338" s="15" t="s">
        <v>501</v>
      </c>
      <c r="K338" s="15" t="s">
        <v>57</v>
      </c>
    </row>
    <row r="339" spans="1:11" x14ac:dyDescent="0.3">
      <c r="A339" s="15">
        <v>339</v>
      </c>
      <c r="B339" s="56" t="s">
        <v>952</v>
      </c>
      <c r="C339" s="60">
        <v>45104</v>
      </c>
      <c r="D339" s="61">
        <v>12800000</v>
      </c>
      <c r="E339" s="61">
        <v>11818182</v>
      </c>
      <c r="F339" s="76">
        <f t="shared" si="5"/>
        <v>1.0830769064142014</v>
      </c>
      <c r="G339" s="15" t="s">
        <v>725</v>
      </c>
      <c r="H339" s="15" t="s">
        <v>1400</v>
      </c>
      <c r="I339" s="15" t="s">
        <v>836</v>
      </c>
      <c r="J339" s="15" t="s">
        <v>501</v>
      </c>
      <c r="K339" s="15" t="s">
        <v>10</v>
      </c>
    </row>
    <row r="340" spans="1:11" x14ac:dyDescent="0.3">
      <c r="A340" s="15">
        <v>340</v>
      </c>
      <c r="B340" s="56" t="s">
        <v>1182</v>
      </c>
      <c r="C340" s="60">
        <v>45084</v>
      </c>
      <c r="D340" s="61">
        <v>17360000</v>
      </c>
      <c r="E340" s="61">
        <v>16363640</v>
      </c>
      <c r="F340" s="76">
        <f t="shared" si="5"/>
        <v>1.0608886531358548</v>
      </c>
      <c r="G340" s="15" t="s">
        <v>689</v>
      </c>
      <c r="H340" s="15" t="s">
        <v>750</v>
      </c>
      <c r="I340" s="15" t="s">
        <v>825</v>
      </c>
      <c r="J340" s="15" t="s">
        <v>501</v>
      </c>
      <c r="K340" s="15" t="s">
        <v>38</v>
      </c>
    </row>
    <row r="341" spans="1:11" x14ac:dyDescent="0.3">
      <c r="A341" s="15">
        <v>341</v>
      </c>
      <c r="B341" s="56" t="s">
        <v>1183</v>
      </c>
      <c r="C341" s="60">
        <v>45084</v>
      </c>
      <c r="D341" s="61">
        <v>14350000</v>
      </c>
      <c r="E341" s="61">
        <v>13636360</v>
      </c>
      <c r="F341" s="76">
        <f t="shared" si="5"/>
        <v>1.0523336139556303</v>
      </c>
      <c r="G341" s="15" t="s">
        <v>84</v>
      </c>
      <c r="H341" s="15" t="s">
        <v>103</v>
      </c>
      <c r="I341" s="15" t="s">
        <v>85</v>
      </c>
      <c r="J341" s="15" t="s">
        <v>501</v>
      </c>
      <c r="K341" s="15" t="s">
        <v>38</v>
      </c>
    </row>
    <row r="342" spans="1:11" x14ac:dyDescent="0.3">
      <c r="A342" s="15">
        <v>342</v>
      </c>
      <c r="B342" s="56" t="s">
        <v>1184</v>
      </c>
      <c r="C342" s="60">
        <v>45084</v>
      </c>
      <c r="D342" s="61">
        <v>19210000</v>
      </c>
      <c r="E342" s="61">
        <v>19818810</v>
      </c>
      <c r="F342" s="76">
        <f t="shared" si="5"/>
        <v>0.96928120305911403</v>
      </c>
      <c r="G342" s="15" t="s">
        <v>717</v>
      </c>
      <c r="H342" s="15" t="s">
        <v>1068</v>
      </c>
      <c r="I342" s="15" t="s">
        <v>828</v>
      </c>
      <c r="J342" s="15" t="s">
        <v>501</v>
      </c>
      <c r="K342" s="15" t="s">
        <v>38</v>
      </c>
    </row>
    <row r="343" spans="1:11" x14ac:dyDescent="0.3">
      <c r="A343" s="15">
        <v>343</v>
      </c>
      <c r="B343" s="56" t="s">
        <v>1185</v>
      </c>
      <c r="C343" s="60">
        <v>45084</v>
      </c>
      <c r="D343" s="61">
        <v>19150000</v>
      </c>
      <c r="E343" s="61">
        <v>19818810</v>
      </c>
      <c r="F343" s="76">
        <f t="shared" si="5"/>
        <v>0.96625377608443697</v>
      </c>
      <c r="G343" s="15" t="s">
        <v>84</v>
      </c>
      <c r="H343" s="15" t="s">
        <v>103</v>
      </c>
      <c r="I343" s="15" t="s">
        <v>85</v>
      </c>
      <c r="J343" s="15" t="s">
        <v>501</v>
      </c>
      <c r="K343" s="15" t="s">
        <v>38</v>
      </c>
    </row>
    <row r="344" spans="1:11" x14ac:dyDescent="0.3">
      <c r="A344" s="15">
        <v>344</v>
      </c>
      <c r="B344" s="56" t="s">
        <v>1186</v>
      </c>
      <c r="C344" s="60">
        <v>45098</v>
      </c>
      <c r="D344" s="57">
        <v>19230000</v>
      </c>
      <c r="E344" s="69">
        <v>19818810</v>
      </c>
      <c r="F344" s="76">
        <f t="shared" si="5"/>
        <v>0.97029034538400638</v>
      </c>
      <c r="G344" s="64" t="s">
        <v>717</v>
      </c>
      <c r="H344" s="15" t="s">
        <v>1068</v>
      </c>
      <c r="I344" s="15" t="s">
        <v>828</v>
      </c>
      <c r="J344" s="15" t="s">
        <v>501</v>
      </c>
      <c r="K344" s="15" t="s">
        <v>38</v>
      </c>
    </row>
    <row r="345" spans="1:11" x14ac:dyDescent="0.3">
      <c r="A345" s="15">
        <v>345</v>
      </c>
      <c r="B345" s="56" t="s">
        <v>1187</v>
      </c>
      <c r="C345" s="60">
        <v>45084</v>
      </c>
      <c r="D345" s="61">
        <v>19100000</v>
      </c>
      <c r="E345" s="61">
        <v>18181819</v>
      </c>
      <c r="F345" s="76">
        <f t="shared" si="5"/>
        <v>1.0504999527275021</v>
      </c>
      <c r="G345" s="15" t="s">
        <v>24</v>
      </c>
      <c r="H345" s="15" t="s">
        <v>79</v>
      </c>
      <c r="I345" s="15" t="s">
        <v>25</v>
      </c>
      <c r="J345" s="15" t="s">
        <v>501</v>
      </c>
      <c r="K345" s="15" t="s">
        <v>496</v>
      </c>
    </row>
    <row r="346" spans="1:11" x14ac:dyDescent="0.3">
      <c r="A346" s="15">
        <v>346</v>
      </c>
      <c r="B346" s="56" t="s">
        <v>1188</v>
      </c>
      <c r="C346" s="60">
        <v>45084</v>
      </c>
      <c r="D346" s="61">
        <v>14300000</v>
      </c>
      <c r="E346" s="61">
        <v>13636364</v>
      </c>
      <c r="F346" s="76">
        <f t="shared" si="5"/>
        <v>1.048666638702223</v>
      </c>
      <c r="G346" s="15" t="s">
        <v>905</v>
      </c>
      <c r="H346" s="15" t="s">
        <v>1401</v>
      </c>
      <c r="I346" s="15" t="s">
        <v>829</v>
      </c>
      <c r="J346" s="15" t="s">
        <v>501</v>
      </c>
      <c r="K346" s="15" t="s">
        <v>496</v>
      </c>
    </row>
    <row r="347" spans="1:11" x14ac:dyDescent="0.3">
      <c r="A347" s="15">
        <v>347</v>
      </c>
      <c r="B347" s="56" t="s">
        <v>904</v>
      </c>
      <c r="C347" s="60">
        <v>45084</v>
      </c>
      <c r="D347" s="57">
        <v>9450000</v>
      </c>
      <c r="E347" s="69">
        <v>9090910</v>
      </c>
      <c r="F347" s="76">
        <f t="shared" si="5"/>
        <v>1.0394998960500104</v>
      </c>
      <c r="G347" s="64" t="s">
        <v>1402</v>
      </c>
      <c r="H347" s="15" t="s">
        <v>1403</v>
      </c>
      <c r="I347" s="15" t="s">
        <v>1404</v>
      </c>
      <c r="J347" s="15" t="s">
        <v>501</v>
      </c>
      <c r="K347" s="15" t="s">
        <v>496</v>
      </c>
    </row>
    <row r="348" spans="1:11" x14ac:dyDescent="0.3">
      <c r="A348" s="15">
        <v>348</v>
      </c>
      <c r="B348" s="56" t="s">
        <v>1189</v>
      </c>
      <c r="C348" s="60">
        <v>45084</v>
      </c>
      <c r="D348" s="57">
        <v>21100000</v>
      </c>
      <c r="E348" s="69">
        <v>20000000</v>
      </c>
      <c r="F348" s="76">
        <f t="shared" si="5"/>
        <v>1.0549999999999999</v>
      </c>
      <c r="G348" s="64" t="s">
        <v>24</v>
      </c>
      <c r="H348" s="15" t="s">
        <v>79</v>
      </c>
      <c r="I348" s="15" t="s">
        <v>25</v>
      </c>
      <c r="J348" s="15" t="s">
        <v>501</v>
      </c>
      <c r="K348" s="15" t="s">
        <v>26</v>
      </c>
    </row>
    <row r="349" spans="1:11" x14ac:dyDescent="0.3">
      <c r="A349" s="15">
        <v>349</v>
      </c>
      <c r="B349" s="56" t="s">
        <v>1190</v>
      </c>
      <c r="C349" s="60">
        <v>45082</v>
      </c>
      <c r="D349" s="57">
        <v>114000000</v>
      </c>
      <c r="E349" s="69">
        <v>117000000</v>
      </c>
      <c r="F349" s="76">
        <f t="shared" si="5"/>
        <v>0.97435897435897434</v>
      </c>
      <c r="G349" s="64" t="s">
        <v>851</v>
      </c>
      <c r="H349" s="15" t="s">
        <v>852</v>
      </c>
      <c r="I349" s="15" t="s">
        <v>111</v>
      </c>
      <c r="J349" s="15" t="s">
        <v>503</v>
      </c>
      <c r="K349" s="15" t="s">
        <v>15</v>
      </c>
    </row>
    <row r="350" spans="1:11" x14ac:dyDescent="0.3">
      <c r="A350" s="15">
        <v>351</v>
      </c>
      <c r="B350" s="56" t="s">
        <v>1191</v>
      </c>
      <c r="C350" s="60">
        <v>45138</v>
      </c>
      <c r="D350" s="57">
        <v>19200000</v>
      </c>
      <c r="E350" s="69">
        <v>19500000</v>
      </c>
      <c r="F350" s="76">
        <f t="shared" si="5"/>
        <v>0.98461538461538467</v>
      </c>
      <c r="G350" s="64" t="s">
        <v>109</v>
      </c>
      <c r="H350" s="15" t="s">
        <v>1405</v>
      </c>
      <c r="I350" s="15" t="s">
        <v>16</v>
      </c>
      <c r="J350" s="15" t="s">
        <v>501</v>
      </c>
      <c r="K350" s="15" t="s">
        <v>1489</v>
      </c>
    </row>
    <row r="351" spans="1:11" x14ac:dyDescent="0.3">
      <c r="A351" s="15">
        <v>352</v>
      </c>
      <c r="B351" s="56" t="s">
        <v>1192</v>
      </c>
      <c r="C351" s="60">
        <v>45124</v>
      </c>
      <c r="D351" s="61">
        <v>15100000</v>
      </c>
      <c r="E351" s="59">
        <v>15500000</v>
      </c>
      <c r="F351" s="76">
        <f t="shared" si="5"/>
        <v>0.97419354838709682</v>
      </c>
      <c r="G351" s="64" t="s">
        <v>11</v>
      </c>
      <c r="H351" s="30" t="s">
        <v>1406</v>
      </c>
      <c r="I351" s="64" t="s">
        <v>12</v>
      </c>
      <c r="J351" s="15" t="s">
        <v>501</v>
      </c>
      <c r="K351" s="15" t="s">
        <v>1489</v>
      </c>
    </row>
    <row r="352" spans="1:11" x14ac:dyDescent="0.3">
      <c r="A352" s="15">
        <v>353</v>
      </c>
      <c r="B352" s="56" t="s">
        <v>1193</v>
      </c>
      <c r="C352" s="60">
        <v>45132</v>
      </c>
      <c r="D352" s="61">
        <v>14100000</v>
      </c>
      <c r="E352" s="61">
        <v>14500000</v>
      </c>
      <c r="F352" s="76">
        <f t="shared" si="5"/>
        <v>0.97241379310344822</v>
      </c>
      <c r="G352" s="64" t="s">
        <v>39</v>
      </c>
      <c r="H352" s="15" t="s">
        <v>1374</v>
      </c>
      <c r="I352" s="15" t="s">
        <v>41</v>
      </c>
      <c r="J352" s="15" t="s">
        <v>501</v>
      </c>
      <c r="K352" s="15" t="s">
        <v>1489</v>
      </c>
    </row>
    <row r="353" spans="1:11" x14ac:dyDescent="0.3">
      <c r="A353" s="15">
        <v>354</v>
      </c>
      <c r="B353" s="56" t="s">
        <v>1194</v>
      </c>
      <c r="C353" s="60">
        <v>45118</v>
      </c>
      <c r="D353" s="61">
        <v>15600000</v>
      </c>
      <c r="E353" s="61">
        <v>16000000</v>
      </c>
      <c r="F353" s="76">
        <f t="shared" si="5"/>
        <v>0.97499999999999998</v>
      </c>
      <c r="G353" s="65" t="s">
        <v>1407</v>
      </c>
      <c r="H353" s="64" t="s">
        <v>1408</v>
      </c>
      <c r="I353" s="64" t="s">
        <v>1409</v>
      </c>
      <c r="J353" s="15" t="s">
        <v>501</v>
      </c>
      <c r="K353" s="64" t="s">
        <v>52</v>
      </c>
    </row>
    <row r="354" spans="1:11" x14ac:dyDescent="0.3">
      <c r="A354" s="15">
        <v>355</v>
      </c>
      <c r="B354" s="56" t="s">
        <v>1195</v>
      </c>
      <c r="C354" s="60">
        <v>45119</v>
      </c>
      <c r="D354" s="61">
        <v>19100000</v>
      </c>
      <c r="E354" s="74">
        <v>19500000</v>
      </c>
      <c r="F354" s="76">
        <f t="shared" si="5"/>
        <v>0.97948717948717945</v>
      </c>
      <c r="G354" s="64" t="s">
        <v>679</v>
      </c>
      <c r="H354" s="64" t="s">
        <v>1410</v>
      </c>
      <c r="I354" s="64" t="s">
        <v>78</v>
      </c>
      <c r="J354" s="15" t="s">
        <v>501</v>
      </c>
      <c r="K354" s="64" t="s">
        <v>52</v>
      </c>
    </row>
    <row r="355" spans="1:11" x14ac:dyDescent="0.3">
      <c r="A355" s="15">
        <v>356</v>
      </c>
      <c r="B355" s="56" t="s">
        <v>1196</v>
      </c>
      <c r="C355" s="60">
        <v>45126</v>
      </c>
      <c r="D355" s="61">
        <v>17100000</v>
      </c>
      <c r="E355" s="73">
        <v>17500000</v>
      </c>
      <c r="F355" s="76">
        <f t="shared" si="5"/>
        <v>0.97714285714285709</v>
      </c>
      <c r="G355" s="15" t="s">
        <v>88</v>
      </c>
      <c r="H355" s="15" t="s">
        <v>1411</v>
      </c>
      <c r="I355" s="15" t="s">
        <v>1381</v>
      </c>
      <c r="J355" s="15" t="s">
        <v>501</v>
      </c>
      <c r="K355" s="64" t="s">
        <v>52</v>
      </c>
    </row>
    <row r="356" spans="1:11" x14ac:dyDescent="0.3">
      <c r="A356" s="15">
        <v>357</v>
      </c>
      <c r="B356" s="56" t="s">
        <v>1197</v>
      </c>
      <c r="C356" s="60">
        <v>45131</v>
      </c>
      <c r="D356" s="61">
        <v>17100000</v>
      </c>
      <c r="E356" s="74">
        <v>17500000</v>
      </c>
      <c r="F356" s="76">
        <f t="shared" si="5"/>
        <v>0.97714285714285709</v>
      </c>
      <c r="G356" s="64" t="s">
        <v>679</v>
      </c>
      <c r="H356" s="64" t="s">
        <v>1410</v>
      </c>
      <c r="I356" s="64" t="s">
        <v>78</v>
      </c>
      <c r="J356" s="15" t="s">
        <v>501</v>
      </c>
      <c r="K356" s="64" t="s">
        <v>52</v>
      </c>
    </row>
    <row r="357" spans="1:11" x14ac:dyDescent="0.3">
      <c r="A357" s="15">
        <v>358</v>
      </c>
      <c r="B357" s="56" t="s">
        <v>1198</v>
      </c>
      <c r="C357" s="60">
        <v>45131</v>
      </c>
      <c r="D357" s="57">
        <v>17700000</v>
      </c>
      <c r="E357" s="69">
        <v>18000000</v>
      </c>
      <c r="F357" s="76">
        <f t="shared" si="5"/>
        <v>0.98333333333333328</v>
      </c>
      <c r="G357" s="64" t="s">
        <v>429</v>
      </c>
      <c r="H357" s="15" t="s">
        <v>1412</v>
      </c>
      <c r="I357" s="15" t="s">
        <v>431</v>
      </c>
      <c r="J357" s="15" t="s">
        <v>501</v>
      </c>
      <c r="K357" s="15" t="s">
        <v>1490</v>
      </c>
    </row>
    <row r="358" spans="1:11" x14ac:dyDescent="0.3">
      <c r="A358" s="15">
        <v>359</v>
      </c>
      <c r="B358" s="56" t="s">
        <v>1199</v>
      </c>
      <c r="C358" s="60">
        <v>45114</v>
      </c>
      <c r="D358" s="61">
        <v>93000000</v>
      </c>
      <c r="E358" s="74">
        <v>93800000</v>
      </c>
      <c r="F358" s="76">
        <f t="shared" si="5"/>
        <v>0.99147121535181237</v>
      </c>
      <c r="G358" s="64" t="s">
        <v>39</v>
      </c>
      <c r="H358" s="64" t="s">
        <v>1413</v>
      </c>
      <c r="I358" s="64" t="s">
        <v>41</v>
      </c>
      <c r="J358" s="15" t="s">
        <v>504</v>
      </c>
      <c r="K358" s="64" t="s">
        <v>57</v>
      </c>
    </row>
    <row r="359" spans="1:11" x14ac:dyDescent="0.3">
      <c r="A359" s="15">
        <v>360</v>
      </c>
      <c r="B359" s="56" t="s">
        <v>1200</v>
      </c>
      <c r="C359" s="60">
        <v>45128</v>
      </c>
      <c r="D359" s="61">
        <v>20100000</v>
      </c>
      <c r="E359" s="59">
        <v>20500000</v>
      </c>
      <c r="F359" s="76">
        <f t="shared" si="5"/>
        <v>0.98048780487804876</v>
      </c>
      <c r="G359" s="64" t="s">
        <v>88</v>
      </c>
      <c r="H359" s="15" t="s">
        <v>1414</v>
      </c>
      <c r="I359" s="15" t="s">
        <v>1381</v>
      </c>
      <c r="J359" s="15" t="s">
        <v>501</v>
      </c>
      <c r="K359" s="15" t="s">
        <v>57</v>
      </c>
    </row>
    <row r="360" spans="1:11" x14ac:dyDescent="0.3">
      <c r="A360" s="15">
        <v>361</v>
      </c>
      <c r="B360" s="56" t="s">
        <v>936</v>
      </c>
      <c r="C360" s="60">
        <v>45133</v>
      </c>
      <c r="D360" s="61">
        <v>139000000</v>
      </c>
      <c r="E360" s="59">
        <v>141000000</v>
      </c>
      <c r="F360" s="76">
        <f t="shared" si="5"/>
        <v>0.98581560283687941</v>
      </c>
      <c r="G360" s="64" t="s">
        <v>39</v>
      </c>
      <c r="H360" s="15" t="s">
        <v>1413</v>
      </c>
      <c r="I360" s="15" t="s">
        <v>41</v>
      </c>
      <c r="J360" s="15" t="s">
        <v>504</v>
      </c>
      <c r="K360" s="15" t="s">
        <v>57</v>
      </c>
    </row>
    <row r="361" spans="1:11" x14ac:dyDescent="0.3">
      <c r="A361" s="15">
        <v>362</v>
      </c>
      <c r="B361" s="56" t="s">
        <v>1201</v>
      </c>
      <c r="C361" s="60">
        <v>45134</v>
      </c>
      <c r="D361" s="61">
        <v>21200000</v>
      </c>
      <c r="E361" s="59">
        <v>21500000</v>
      </c>
      <c r="F361" s="76">
        <f t="shared" si="5"/>
        <v>0.98604651162790702</v>
      </c>
      <c r="G361" s="64" t="s">
        <v>719</v>
      </c>
      <c r="H361" s="15" t="s">
        <v>1415</v>
      </c>
      <c r="I361" s="15" t="s">
        <v>830</v>
      </c>
      <c r="J361" s="15" t="s">
        <v>501</v>
      </c>
      <c r="K361" s="15" t="s">
        <v>57</v>
      </c>
    </row>
    <row r="362" spans="1:11" x14ac:dyDescent="0.3">
      <c r="A362" s="15">
        <v>363</v>
      </c>
      <c r="B362" s="56" t="s">
        <v>1050</v>
      </c>
      <c r="C362" s="60">
        <v>45132</v>
      </c>
      <c r="D362" s="61">
        <v>5800000</v>
      </c>
      <c r="E362" s="74">
        <v>6000000</v>
      </c>
      <c r="F362" s="76">
        <f t="shared" si="5"/>
        <v>0.96666666666666667</v>
      </c>
      <c r="G362" s="64" t="s">
        <v>681</v>
      </c>
      <c r="H362" s="64" t="s">
        <v>1416</v>
      </c>
      <c r="I362" s="64" t="s">
        <v>800</v>
      </c>
      <c r="J362" s="15" t="s">
        <v>503</v>
      </c>
      <c r="K362" s="64" t="s">
        <v>15</v>
      </c>
    </row>
    <row r="363" spans="1:11" x14ac:dyDescent="0.3">
      <c r="A363" s="15">
        <v>364</v>
      </c>
      <c r="B363" s="56" t="s">
        <v>1202</v>
      </c>
      <c r="C363" s="60">
        <v>45135</v>
      </c>
      <c r="D363" s="61">
        <v>19750000</v>
      </c>
      <c r="E363" s="74">
        <v>19900000</v>
      </c>
      <c r="F363" s="76">
        <f t="shared" si="5"/>
        <v>0.99246231155778897</v>
      </c>
      <c r="G363" s="64" t="s">
        <v>931</v>
      </c>
      <c r="H363" s="64" t="s">
        <v>1385</v>
      </c>
      <c r="I363" s="64" t="s">
        <v>933</v>
      </c>
      <c r="J363" s="15" t="s">
        <v>501</v>
      </c>
      <c r="K363" s="15" t="s">
        <v>848</v>
      </c>
    </row>
    <row r="364" spans="1:11" x14ac:dyDescent="0.3">
      <c r="A364" s="15">
        <v>366</v>
      </c>
      <c r="B364" s="56" t="s">
        <v>1203</v>
      </c>
      <c r="C364" s="60">
        <v>45155</v>
      </c>
      <c r="D364" s="61">
        <v>12600000</v>
      </c>
      <c r="E364" s="89">
        <v>12800000</v>
      </c>
      <c r="F364" s="76">
        <f t="shared" si="5"/>
        <v>0.984375</v>
      </c>
      <c r="G364" s="64" t="s">
        <v>88</v>
      </c>
      <c r="H364" s="15" t="s">
        <v>1414</v>
      </c>
      <c r="I364" s="15" t="s">
        <v>1381</v>
      </c>
      <c r="J364" s="15" t="s">
        <v>501</v>
      </c>
      <c r="K364" s="15" t="s">
        <v>1489</v>
      </c>
    </row>
    <row r="365" spans="1:11" x14ac:dyDescent="0.3">
      <c r="A365" s="15">
        <v>367</v>
      </c>
      <c r="B365" s="56" t="s">
        <v>1204</v>
      </c>
      <c r="C365" s="60">
        <v>45167</v>
      </c>
      <c r="D365" s="61">
        <v>8600000</v>
      </c>
      <c r="E365" s="61">
        <v>8900000</v>
      </c>
      <c r="F365" s="76">
        <f t="shared" si="5"/>
        <v>0.9662921348314607</v>
      </c>
      <c r="G365" s="64" t="s">
        <v>11</v>
      </c>
      <c r="H365" s="30" t="s">
        <v>1406</v>
      </c>
      <c r="I365" s="64" t="s">
        <v>12</v>
      </c>
      <c r="J365" s="15" t="s">
        <v>501</v>
      </c>
      <c r="K365" s="15" t="s">
        <v>1489</v>
      </c>
    </row>
    <row r="366" spans="1:11" x14ac:dyDescent="0.3">
      <c r="A366" s="15">
        <v>368</v>
      </c>
      <c r="B366" s="15" t="s">
        <v>1205</v>
      </c>
      <c r="C366" s="58">
        <v>45146</v>
      </c>
      <c r="D366" s="59">
        <v>19400000</v>
      </c>
      <c r="E366" s="61">
        <v>20000000</v>
      </c>
      <c r="F366" s="76">
        <f t="shared" si="5"/>
        <v>0.97</v>
      </c>
      <c r="G366" s="65" t="s">
        <v>1058</v>
      </c>
      <c r="H366" s="64" t="s">
        <v>1059</v>
      </c>
      <c r="I366" s="64" t="s">
        <v>1060</v>
      </c>
      <c r="J366" s="15" t="s">
        <v>501</v>
      </c>
      <c r="K366" s="64" t="s">
        <v>52</v>
      </c>
    </row>
    <row r="367" spans="1:11" x14ac:dyDescent="0.3">
      <c r="A367" s="15">
        <v>369</v>
      </c>
      <c r="B367" s="56" t="s">
        <v>1206</v>
      </c>
      <c r="C367" s="60">
        <v>45146</v>
      </c>
      <c r="D367" s="61">
        <v>15200000</v>
      </c>
      <c r="E367" s="61">
        <v>15500000</v>
      </c>
      <c r="F367" s="76">
        <f t="shared" si="5"/>
        <v>0.98064516129032253</v>
      </c>
      <c r="G367" s="64" t="s">
        <v>88</v>
      </c>
      <c r="H367" s="15" t="s">
        <v>1414</v>
      </c>
      <c r="I367" s="15" t="s">
        <v>1381</v>
      </c>
      <c r="J367" s="15" t="s">
        <v>501</v>
      </c>
      <c r="K367" s="64" t="s">
        <v>52</v>
      </c>
    </row>
    <row r="368" spans="1:11" x14ac:dyDescent="0.3">
      <c r="A368" s="15">
        <v>370</v>
      </c>
      <c r="B368" s="56" t="s">
        <v>1207</v>
      </c>
      <c r="C368" s="60">
        <v>45146</v>
      </c>
      <c r="D368" s="61">
        <v>19200000</v>
      </c>
      <c r="E368" s="78">
        <v>19500000</v>
      </c>
      <c r="F368" s="76">
        <f t="shared" si="5"/>
        <v>0.98461538461538467</v>
      </c>
      <c r="G368" s="65" t="s">
        <v>485</v>
      </c>
      <c r="H368" s="64" t="s">
        <v>734</v>
      </c>
      <c r="I368" s="64" t="s">
        <v>14</v>
      </c>
      <c r="J368" s="15" t="s">
        <v>501</v>
      </c>
      <c r="K368" s="64" t="s">
        <v>52</v>
      </c>
    </row>
    <row r="369" spans="1:11" x14ac:dyDescent="0.3">
      <c r="A369" s="15">
        <v>371</v>
      </c>
      <c r="B369" s="15" t="s">
        <v>1208</v>
      </c>
      <c r="C369" s="60">
        <v>45146</v>
      </c>
      <c r="D369" s="61">
        <v>18500000</v>
      </c>
      <c r="E369" s="78">
        <v>19000000</v>
      </c>
      <c r="F369" s="76">
        <f t="shared" si="5"/>
        <v>0.97368421052631582</v>
      </c>
      <c r="G369" s="15" t="s">
        <v>1341</v>
      </c>
      <c r="H369" s="64" t="s">
        <v>1330</v>
      </c>
      <c r="I369" s="64" t="s">
        <v>924</v>
      </c>
      <c r="J369" s="15" t="s">
        <v>501</v>
      </c>
      <c r="K369" s="64" t="s">
        <v>52</v>
      </c>
    </row>
    <row r="370" spans="1:11" x14ac:dyDescent="0.3">
      <c r="A370" s="15">
        <v>372</v>
      </c>
      <c r="B370" s="56" t="s">
        <v>1209</v>
      </c>
      <c r="C370" s="60">
        <v>45146</v>
      </c>
      <c r="D370" s="61">
        <v>51700000</v>
      </c>
      <c r="E370" s="59">
        <v>53000000</v>
      </c>
      <c r="F370" s="76">
        <f t="shared" si="5"/>
        <v>0.97547169811320755</v>
      </c>
      <c r="G370" s="15" t="s">
        <v>1389</v>
      </c>
      <c r="H370" s="15" t="s">
        <v>1390</v>
      </c>
      <c r="I370" s="15" t="s">
        <v>1391</v>
      </c>
      <c r="J370" s="15" t="s">
        <v>501</v>
      </c>
      <c r="K370" s="64" t="s">
        <v>52</v>
      </c>
    </row>
    <row r="371" spans="1:11" x14ac:dyDescent="0.3">
      <c r="A371" s="15">
        <v>373</v>
      </c>
      <c r="B371" s="56" t="s">
        <v>1210</v>
      </c>
      <c r="C371" s="60">
        <v>45155</v>
      </c>
      <c r="D371" s="61">
        <v>16200000</v>
      </c>
      <c r="E371" s="59">
        <v>16500000</v>
      </c>
      <c r="F371" s="76">
        <f t="shared" si="5"/>
        <v>0.98181818181818181</v>
      </c>
      <c r="G371" s="64" t="s">
        <v>91</v>
      </c>
      <c r="H371" s="15" t="s">
        <v>1331</v>
      </c>
      <c r="I371" s="15" t="s">
        <v>92</v>
      </c>
      <c r="J371" s="15" t="s">
        <v>501</v>
      </c>
      <c r="K371" s="64" t="s">
        <v>52</v>
      </c>
    </row>
    <row r="372" spans="1:11" x14ac:dyDescent="0.3">
      <c r="A372" s="15">
        <v>374</v>
      </c>
      <c r="B372" s="56" t="s">
        <v>1211</v>
      </c>
      <c r="C372" s="60">
        <v>45161</v>
      </c>
      <c r="D372" s="61">
        <v>12600000</v>
      </c>
      <c r="E372" s="61">
        <v>13000000</v>
      </c>
      <c r="F372" s="76">
        <f t="shared" si="5"/>
        <v>0.96923076923076923</v>
      </c>
      <c r="G372" s="64" t="s">
        <v>679</v>
      </c>
      <c r="H372" s="64" t="s">
        <v>1410</v>
      </c>
      <c r="I372" s="64" t="s">
        <v>78</v>
      </c>
      <c r="J372" s="15" t="s">
        <v>501</v>
      </c>
      <c r="K372" s="64" t="s">
        <v>52</v>
      </c>
    </row>
    <row r="373" spans="1:11" x14ac:dyDescent="0.3">
      <c r="A373" s="15">
        <v>375</v>
      </c>
      <c r="B373" s="56" t="s">
        <v>1011</v>
      </c>
      <c r="C373" s="60">
        <v>45166</v>
      </c>
      <c r="D373" s="57">
        <v>19100000</v>
      </c>
      <c r="E373" s="61">
        <v>19500000</v>
      </c>
      <c r="F373" s="76">
        <f t="shared" si="5"/>
        <v>0.97948717948717945</v>
      </c>
      <c r="G373" s="64" t="s">
        <v>679</v>
      </c>
      <c r="H373" s="64" t="s">
        <v>1410</v>
      </c>
      <c r="I373" s="64" t="s">
        <v>78</v>
      </c>
      <c r="J373" s="15" t="s">
        <v>501</v>
      </c>
      <c r="K373" s="64" t="s">
        <v>52</v>
      </c>
    </row>
    <row r="374" spans="1:11" x14ac:dyDescent="0.3">
      <c r="A374" s="15">
        <v>376</v>
      </c>
      <c r="B374" s="15" t="s">
        <v>1212</v>
      </c>
      <c r="C374" s="58">
        <v>45166</v>
      </c>
      <c r="D374" s="61">
        <v>21400000</v>
      </c>
      <c r="E374" s="59">
        <v>22000000</v>
      </c>
      <c r="F374" s="76">
        <f t="shared" si="5"/>
        <v>0.97272727272727277</v>
      </c>
      <c r="G374" s="65" t="s">
        <v>1058</v>
      </c>
      <c r="H374" s="64" t="s">
        <v>1059</v>
      </c>
      <c r="I374" s="64" t="s">
        <v>1060</v>
      </c>
      <c r="J374" s="15" t="s">
        <v>501</v>
      </c>
      <c r="K374" s="64" t="s">
        <v>52</v>
      </c>
    </row>
    <row r="375" spans="1:11" x14ac:dyDescent="0.3">
      <c r="A375" s="15">
        <v>377</v>
      </c>
      <c r="B375" s="56" t="s">
        <v>1213</v>
      </c>
      <c r="C375" s="60">
        <v>45168</v>
      </c>
      <c r="D375" s="61">
        <v>19600000</v>
      </c>
      <c r="E375" s="61">
        <v>20000000</v>
      </c>
      <c r="F375" s="76">
        <f t="shared" si="5"/>
        <v>0.98</v>
      </c>
      <c r="G375" s="15" t="s">
        <v>429</v>
      </c>
      <c r="H375" s="15" t="s">
        <v>1412</v>
      </c>
      <c r="I375" s="15" t="s">
        <v>431</v>
      </c>
      <c r="J375" s="15" t="s">
        <v>1485</v>
      </c>
      <c r="K375" s="15" t="s">
        <v>1490</v>
      </c>
    </row>
    <row r="376" spans="1:11" x14ac:dyDescent="0.3">
      <c r="A376" s="15">
        <v>378</v>
      </c>
      <c r="B376" s="56" t="s">
        <v>1214</v>
      </c>
      <c r="C376" s="60">
        <v>45149</v>
      </c>
      <c r="D376" s="61">
        <v>17800000</v>
      </c>
      <c r="E376" s="59">
        <v>18000000</v>
      </c>
      <c r="F376" s="76">
        <f t="shared" si="5"/>
        <v>0.98888888888888893</v>
      </c>
      <c r="G376" s="64" t="s">
        <v>1417</v>
      </c>
      <c r="H376" s="15" t="s">
        <v>935</v>
      </c>
      <c r="I376" s="15" t="s">
        <v>490</v>
      </c>
      <c r="J376" s="64" t="s">
        <v>501</v>
      </c>
      <c r="K376" s="15" t="s">
        <v>1491</v>
      </c>
    </row>
    <row r="377" spans="1:11" x14ac:dyDescent="0.3">
      <c r="A377" s="15">
        <v>379</v>
      </c>
      <c r="B377" s="56" t="s">
        <v>1215</v>
      </c>
      <c r="C377" s="60">
        <v>45159</v>
      </c>
      <c r="D377" s="57">
        <v>21200000</v>
      </c>
      <c r="E377" s="69">
        <v>19454546</v>
      </c>
      <c r="F377" s="76">
        <f t="shared" si="5"/>
        <v>1.0897195956153385</v>
      </c>
      <c r="G377" s="64" t="s">
        <v>11</v>
      </c>
      <c r="H377" s="64" t="s">
        <v>1418</v>
      </c>
      <c r="I377" s="64" t="s">
        <v>12</v>
      </c>
      <c r="J377" s="15" t="s">
        <v>501</v>
      </c>
      <c r="K377" s="65" t="s">
        <v>57</v>
      </c>
    </row>
    <row r="378" spans="1:11" x14ac:dyDescent="0.3">
      <c r="A378" s="15">
        <v>380</v>
      </c>
      <c r="B378" s="56" t="s">
        <v>1216</v>
      </c>
      <c r="C378" s="60">
        <v>45161</v>
      </c>
      <c r="D378" s="61">
        <v>21250000</v>
      </c>
      <c r="E378" s="59">
        <v>19545455</v>
      </c>
      <c r="F378" s="76">
        <f t="shared" si="5"/>
        <v>1.0872092770416448</v>
      </c>
      <c r="G378" s="64" t="s">
        <v>88</v>
      </c>
      <c r="H378" s="64" t="s">
        <v>1414</v>
      </c>
      <c r="I378" s="64" t="s">
        <v>1381</v>
      </c>
      <c r="J378" s="15" t="s">
        <v>501</v>
      </c>
      <c r="K378" s="65" t="s">
        <v>57</v>
      </c>
    </row>
    <row r="379" spans="1:11" x14ac:dyDescent="0.3">
      <c r="A379" s="15">
        <v>381</v>
      </c>
      <c r="B379" s="56" t="s">
        <v>1217</v>
      </c>
      <c r="C379" s="60">
        <v>45161</v>
      </c>
      <c r="D379" s="61">
        <v>21750000</v>
      </c>
      <c r="E379" s="61">
        <v>20000000</v>
      </c>
      <c r="F379" s="76">
        <f t="shared" si="5"/>
        <v>1.0874999999999999</v>
      </c>
      <c r="G379" s="15" t="s">
        <v>1419</v>
      </c>
      <c r="H379" s="64" t="s">
        <v>1420</v>
      </c>
      <c r="I379" s="64" t="s">
        <v>1078</v>
      </c>
      <c r="J379" s="15" t="s">
        <v>501</v>
      </c>
      <c r="K379" s="65" t="s">
        <v>10</v>
      </c>
    </row>
    <row r="380" spans="1:11" x14ac:dyDescent="0.3">
      <c r="A380" s="15">
        <v>382</v>
      </c>
      <c r="B380" s="15" t="s">
        <v>1218</v>
      </c>
      <c r="C380" s="60">
        <v>45159</v>
      </c>
      <c r="D380" s="59">
        <v>68000000</v>
      </c>
      <c r="E380" s="71">
        <v>70000000</v>
      </c>
      <c r="F380" s="76">
        <f t="shared" si="5"/>
        <v>0.97142857142857142</v>
      </c>
      <c r="G380" s="15" t="s">
        <v>1421</v>
      </c>
      <c r="H380" s="15" t="s">
        <v>734</v>
      </c>
      <c r="I380" s="15" t="s">
        <v>14</v>
      </c>
      <c r="J380" s="64" t="s">
        <v>503</v>
      </c>
      <c r="K380" s="15" t="s">
        <v>15</v>
      </c>
    </row>
    <row r="381" spans="1:11" x14ac:dyDescent="0.3">
      <c r="A381" s="15">
        <v>384</v>
      </c>
      <c r="B381" s="15" t="s">
        <v>1219</v>
      </c>
      <c r="C381" s="60">
        <v>45176</v>
      </c>
      <c r="D381" s="59">
        <v>17800000</v>
      </c>
      <c r="E381" s="71">
        <v>18100000</v>
      </c>
      <c r="F381" s="76">
        <f t="shared" si="5"/>
        <v>0.98342541436464093</v>
      </c>
      <c r="G381" s="15" t="s">
        <v>1422</v>
      </c>
      <c r="H381" s="15" t="s">
        <v>1405</v>
      </c>
      <c r="I381" s="15" t="s">
        <v>1423</v>
      </c>
      <c r="J381" s="15" t="s">
        <v>501</v>
      </c>
      <c r="K381" s="15" t="s">
        <v>1489</v>
      </c>
    </row>
    <row r="382" spans="1:11" x14ac:dyDescent="0.3">
      <c r="A382" s="15">
        <v>385</v>
      </c>
      <c r="B382" s="15" t="s">
        <v>1220</v>
      </c>
      <c r="C382" s="60">
        <v>45191</v>
      </c>
      <c r="D382" s="61">
        <v>10700000</v>
      </c>
      <c r="E382" s="89">
        <v>11000000</v>
      </c>
      <c r="F382" s="76">
        <f t="shared" si="5"/>
        <v>0.97272727272727277</v>
      </c>
      <c r="G382" s="15" t="s">
        <v>1424</v>
      </c>
      <c r="H382" s="15" t="s">
        <v>1425</v>
      </c>
      <c r="I382" s="15" t="s">
        <v>1426</v>
      </c>
      <c r="J382" s="15" t="s">
        <v>501</v>
      </c>
      <c r="K382" s="15" t="s">
        <v>1489</v>
      </c>
    </row>
    <row r="383" spans="1:11" x14ac:dyDescent="0.3">
      <c r="A383" s="15">
        <v>386</v>
      </c>
      <c r="B383" s="56" t="s">
        <v>1221</v>
      </c>
      <c r="C383" s="60">
        <v>45183</v>
      </c>
      <c r="D383" s="61">
        <v>18100000</v>
      </c>
      <c r="E383" s="61">
        <v>18500000</v>
      </c>
      <c r="F383" s="76">
        <f t="shared" si="5"/>
        <v>0.97837837837837838</v>
      </c>
      <c r="G383" s="65" t="s">
        <v>1347</v>
      </c>
      <c r="H383" s="64" t="s">
        <v>1427</v>
      </c>
      <c r="I383" s="64" t="s">
        <v>1428</v>
      </c>
      <c r="J383" s="15" t="s">
        <v>501</v>
      </c>
      <c r="K383" s="15" t="s">
        <v>1489</v>
      </c>
    </row>
    <row r="384" spans="1:11" x14ac:dyDescent="0.3">
      <c r="A384" s="15">
        <v>387</v>
      </c>
      <c r="B384" s="56" t="s">
        <v>596</v>
      </c>
      <c r="C384" s="60">
        <v>45196</v>
      </c>
      <c r="D384" s="59">
        <v>19200000</v>
      </c>
      <c r="E384" s="61">
        <v>19500000</v>
      </c>
      <c r="F384" s="76">
        <f t="shared" si="5"/>
        <v>0.98461538461538467</v>
      </c>
      <c r="G384" s="65" t="s">
        <v>1429</v>
      </c>
      <c r="H384" s="64" t="s">
        <v>1430</v>
      </c>
      <c r="I384" s="64" t="s">
        <v>1431</v>
      </c>
      <c r="J384" s="15" t="s">
        <v>501</v>
      </c>
      <c r="K384" s="15" t="s">
        <v>1489</v>
      </c>
    </row>
    <row r="385" spans="1:11" x14ac:dyDescent="0.3">
      <c r="A385" s="15">
        <v>388</v>
      </c>
      <c r="B385" s="56" t="s">
        <v>1222</v>
      </c>
      <c r="C385" s="60">
        <v>45173</v>
      </c>
      <c r="D385" s="61">
        <v>12800000</v>
      </c>
      <c r="E385" s="61">
        <v>13200000</v>
      </c>
      <c r="F385" s="76">
        <f t="shared" si="5"/>
        <v>0.96969696969696972</v>
      </c>
      <c r="G385" s="65" t="s">
        <v>1429</v>
      </c>
      <c r="H385" s="64" t="s">
        <v>1430</v>
      </c>
      <c r="I385" s="64" t="s">
        <v>1431</v>
      </c>
      <c r="J385" s="15" t="s">
        <v>501</v>
      </c>
      <c r="K385" s="15" t="s">
        <v>1489</v>
      </c>
    </row>
    <row r="386" spans="1:11" x14ac:dyDescent="0.3">
      <c r="A386" s="15">
        <v>389</v>
      </c>
      <c r="B386" s="56" t="s">
        <v>1223</v>
      </c>
      <c r="C386" s="60">
        <v>45170</v>
      </c>
      <c r="D386" s="61">
        <v>15100000</v>
      </c>
      <c r="E386" s="78">
        <v>15500000</v>
      </c>
      <c r="F386" s="76">
        <f t="shared" si="5"/>
        <v>0.97419354838709682</v>
      </c>
      <c r="G386" s="65" t="s">
        <v>1407</v>
      </c>
      <c r="H386" s="64" t="s">
        <v>1408</v>
      </c>
      <c r="I386" s="64" t="s">
        <v>1409</v>
      </c>
      <c r="J386" s="15" t="s">
        <v>501</v>
      </c>
      <c r="K386" s="15" t="s">
        <v>17</v>
      </c>
    </row>
    <row r="387" spans="1:11" x14ac:dyDescent="0.3">
      <c r="A387" s="15">
        <v>390</v>
      </c>
      <c r="B387" s="56" t="s">
        <v>1224</v>
      </c>
      <c r="C387" s="60">
        <v>45175</v>
      </c>
      <c r="D387" s="61">
        <v>13600000</v>
      </c>
      <c r="E387" s="61">
        <v>14000000</v>
      </c>
      <c r="F387" s="76">
        <f t="shared" si="5"/>
        <v>0.97142857142857142</v>
      </c>
      <c r="G387" s="65" t="s">
        <v>1347</v>
      </c>
      <c r="H387" s="64" t="s">
        <v>1427</v>
      </c>
      <c r="I387" s="64" t="s">
        <v>1428</v>
      </c>
      <c r="J387" s="15" t="s">
        <v>501</v>
      </c>
      <c r="K387" s="64" t="s">
        <v>52</v>
      </c>
    </row>
    <row r="388" spans="1:11" x14ac:dyDescent="0.3">
      <c r="A388" s="15">
        <v>391</v>
      </c>
      <c r="B388" s="56" t="s">
        <v>1225</v>
      </c>
      <c r="C388" s="60">
        <v>45177</v>
      </c>
      <c r="D388" s="61">
        <v>15500000</v>
      </c>
      <c r="E388" s="59">
        <v>16000000</v>
      </c>
      <c r="F388" s="76">
        <f t="shared" si="5"/>
        <v>0.96875</v>
      </c>
      <c r="G388" s="64" t="s">
        <v>91</v>
      </c>
      <c r="H388" s="64" t="s">
        <v>1432</v>
      </c>
      <c r="I388" s="64" t="s">
        <v>92</v>
      </c>
      <c r="J388" s="15" t="s">
        <v>501</v>
      </c>
      <c r="K388" s="65" t="s">
        <v>52</v>
      </c>
    </row>
    <row r="389" spans="1:11" x14ac:dyDescent="0.3">
      <c r="A389" s="15">
        <v>392</v>
      </c>
      <c r="B389" s="56" t="s">
        <v>1226</v>
      </c>
      <c r="C389" s="60">
        <v>45184</v>
      </c>
      <c r="D389" s="61">
        <v>52400000</v>
      </c>
      <c r="E389" s="61">
        <v>53800000</v>
      </c>
      <c r="F389" s="76">
        <f t="shared" si="5"/>
        <v>0.97397769516728627</v>
      </c>
      <c r="G389" s="15" t="s">
        <v>1389</v>
      </c>
      <c r="H389" s="15" t="s">
        <v>1433</v>
      </c>
      <c r="I389" s="15" t="s">
        <v>1391</v>
      </c>
      <c r="J389" s="15" t="s">
        <v>501</v>
      </c>
      <c r="K389" s="15" t="s">
        <v>17</v>
      </c>
    </row>
    <row r="390" spans="1:11" x14ac:dyDescent="0.3">
      <c r="A390" s="15">
        <v>393</v>
      </c>
      <c r="B390" s="56" t="s">
        <v>1227</v>
      </c>
      <c r="C390" s="60">
        <v>45189</v>
      </c>
      <c r="D390" s="59">
        <v>12700000</v>
      </c>
      <c r="E390" s="71">
        <v>13000000</v>
      </c>
      <c r="F390" s="76">
        <f t="shared" ref="F390:F453" si="6">D390/E390</f>
        <v>0.97692307692307689</v>
      </c>
      <c r="G390" s="15" t="s">
        <v>1421</v>
      </c>
      <c r="H390" s="15" t="s">
        <v>1434</v>
      </c>
      <c r="I390" s="15" t="s">
        <v>1435</v>
      </c>
      <c r="J390" s="15" t="s">
        <v>501</v>
      </c>
      <c r="K390" s="64" t="s">
        <v>52</v>
      </c>
    </row>
    <row r="391" spans="1:11" x14ac:dyDescent="0.3">
      <c r="A391" s="15">
        <v>394</v>
      </c>
      <c r="B391" s="56" t="s">
        <v>1228</v>
      </c>
      <c r="C391" s="58">
        <v>45177</v>
      </c>
      <c r="D391" s="61">
        <v>17100000</v>
      </c>
      <c r="E391" s="61">
        <v>17500000</v>
      </c>
      <c r="F391" s="76">
        <f t="shared" si="6"/>
        <v>0.97714285714285709</v>
      </c>
      <c r="G391" s="64" t="s">
        <v>679</v>
      </c>
      <c r="H391" s="64" t="s">
        <v>1410</v>
      </c>
      <c r="I391" s="64" t="s">
        <v>78</v>
      </c>
      <c r="J391" s="15" t="s">
        <v>501</v>
      </c>
      <c r="K391" s="64" t="s">
        <v>1488</v>
      </c>
    </row>
    <row r="392" spans="1:11" x14ac:dyDescent="0.3">
      <c r="A392" s="15">
        <v>395</v>
      </c>
      <c r="B392" s="56" t="s">
        <v>1229</v>
      </c>
      <c r="C392" s="60">
        <v>45196</v>
      </c>
      <c r="D392" s="61">
        <v>18100000</v>
      </c>
      <c r="E392" s="59">
        <v>18500000</v>
      </c>
      <c r="F392" s="76">
        <f t="shared" si="6"/>
        <v>0.97837837837837838</v>
      </c>
      <c r="G392" s="64" t="s">
        <v>679</v>
      </c>
      <c r="H392" s="64" t="s">
        <v>1410</v>
      </c>
      <c r="I392" s="64" t="s">
        <v>78</v>
      </c>
      <c r="J392" s="15" t="s">
        <v>501</v>
      </c>
      <c r="K392" s="64" t="s">
        <v>1488</v>
      </c>
    </row>
    <row r="393" spans="1:11" x14ac:dyDescent="0.3">
      <c r="A393" s="15">
        <v>396</v>
      </c>
      <c r="B393" s="56" t="s">
        <v>1230</v>
      </c>
      <c r="C393" s="60">
        <v>45195</v>
      </c>
      <c r="D393" s="61">
        <v>10200000</v>
      </c>
      <c r="E393" s="74">
        <v>10500000</v>
      </c>
      <c r="F393" s="76">
        <f t="shared" si="6"/>
        <v>0.97142857142857142</v>
      </c>
      <c r="G393" s="65" t="s">
        <v>1407</v>
      </c>
      <c r="H393" s="64" t="s">
        <v>1408</v>
      </c>
      <c r="I393" s="64" t="s">
        <v>1409</v>
      </c>
      <c r="J393" s="15" t="s">
        <v>501</v>
      </c>
      <c r="K393" s="15" t="s">
        <v>1492</v>
      </c>
    </row>
    <row r="394" spans="1:11" x14ac:dyDescent="0.3">
      <c r="A394" s="15">
        <v>397</v>
      </c>
      <c r="B394" s="56" t="s">
        <v>1231</v>
      </c>
      <c r="C394" s="60">
        <v>45191</v>
      </c>
      <c r="D394" s="57">
        <v>19200000</v>
      </c>
      <c r="E394" s="91">
        <v>19500000</v>
      </c>
      <c r="F394" s="76">
        <f t="shared" si="6"/>
        <v>0.98461538461538467</v>
      </c>
      <c r="G394" s="15" t="s">
        <v>1421</v>
      </c>
      <c r="H394" s="15" t="s">
        <v>1434</v>
      </c>
      <c r="I394" s="15" t="s">
        <v>1435</v>
      </c>
      <c r="J394" s="15" t="s">
        <v>501</v>
      </c>
      <c r="K394" s="64" t="s">
        <v>52</v>
      </c>
    </row>
    <row r="395" spans="1:11" x14ac:dyDescent="0.3">
      <c r="A395" s="15">
        <v>398</v>
      </c>
      <c r="B395" s="67" t="s">
        <v>1232</v>
      </c>
      <c r="C395" s="60">
        <v>45174</v>
      </c>
      <c r="D395" s="61">
        <v>21000000</v>
      </c>
      <c r="E395" s="61">
        <v>21500000</v>
      </c>
      <c r="F395" s="76">
        <f t="shared" si="6"/>
        <v>0.97674418604651159</v>
      </c>
      <c r="G395" s="15" t="s">
        <v>1436</v>
      </c>
      <c r="H395" s="15" t="s">
        <v>1437</v>
      </c>
      <c r="I395" s="15" t="s">
        <v>1438</v>
      </c>
      <c r="J395" s="64" t="s">
        <v>1485</v>
      </c>
      <c r="K395" s="15" t="s">
        <v>1493</v>
      </c>
    </row>
    <row r="396" spans="1:11" x14ac:dyDescent="0.3">
      <c r="A396" s="15">
        <v>399</v>
      </c>
      <c r="B396" s="15" t="s">
        <v>1233</v>
      </c>
      <c r="C396" s="92">
        <v>45176</v>
      </c>
      <c r="D396" s="83">
        <v>20000000</v>
      </c>
      <c r="E396" s="83">
        <v>20500000</v>
      </c>
      <c r="F396" s="76">
        <f t="shared" si="6"/>
        <v>0.97560975609756095</v>
      </c>
      <c r="G396" s="15" t="s">
        <v>429</v>
      </c>
      <c r="H396" s="15" t="s">
        <v>1412</v>
      </c>
      <c r="I396" s="15" t="s">
        <v>431</v>
      </c>
      <c r="J396" s="15" t="s">
        <v>1485</v>
      </c>
      <c r="K396" s="15" t="s">
        <v>1490</v>
      </c>
    </row>
    <row r="397" spans="1:11" x14ac:dyDescent="0.3">
      <c r="A397" s="15">
        <v>400</v>
      </c>
      <c r="B397" s="56" t="s">
        <v>1234</v>
      </c>
      <c r="C397" s="92">
        <v>45177</v>
      </c>
      <c r="D397" s="93">
        <v>14200000</v>
      </c>
      <c r="E397" s="69">
        <v>14500000</v>
      </c>
      <c r="F397" s="76">
        <f t="shared" si="6"/>
        <v>0.97931034482758617</v>
      </c>
      <c r="G397" s="64" t="s">
        <v>1439</v>
      </c>
      <c r="H397" s="15" t="s">
        <v>1440</v>
      </c>
      <c r="I397" s="15" t="s">
        <v>1441</v>
      </c>
      <c r="J397" s="15" t="s">
        <v>1485</v>
      </c>
      <c r="K397" s="15" t="s">
        <v>1490</v>
      </c>
    </row>
    <row r="398" spans="1:11" x14ac:dyDescent="0.3">
      <c r="A398" s="15">
        <v>401</v>
      </c>
      <c r="B398" s="56" t="s">
        <v>1235</v>
      </c>
      <c r="C398" s="92">
        <v>45181</v>
      </c>
      <c r="D398" s="69">
        <v>15700000</v>
      </c>
      <c r="E398" s="83">
        <v>16000000</v>
      </c>
      <c r="F398" s="76">
        <f t="shared" si="6"/>
        <v>0.98124999999999996</v>
      </c>
      <c r="G398" s="15" t="s">
        <v>429</v>
      </c>
      <c r="H398" s="15" t="s">
        <v>1412</v>
      </c>
      <c r="I398" s="64" t="s">
        <v>431</v>
      </c>
      <c r="J398" s="15" t="s">
        <v>1485</v>
      </c>
      <c r="K398" s="15" t="s">
        <v>1490</v>
      </c>
    </row>
    <row r="399" spans="1:11" x14ac:dyDescent="0.3">
      <c r="A399" s="15">
        <v>402</v>
      </c>
      <c r="B399" s="56" t="s">
        <v>1236</v>
      </c>
      <c r="C399" s="60">
        <v>45189</v>
      </c>
      <c r="D399" s="69">
        <v>9900000</v>
      </c>
      <c r="E399" s="69">
        <v>10200000</v>
      </c>
      <c r="F399" s="76">
        <f t="shared" si="6"/>
        <v>0.97058823529411764</v>
      </c>
      <c r="G399" s="15" t="s">
        <v>1442</v>
      </c>
      <c r="H399" s="15" t="s">
        <v>1443</v>
      </c>
      <c r="I399" s="15" t="s">
        <v>1444</v>
      </c>
      <c r="J399" s="15" t="s">
        <v>1485</v>
      </c>
      <c r="K399" s="15" t="s">
        <v>1490</v>
      </c>
    </row>
    <row r="400" spans="1:11" x14ac:dyDescent="0.3">
      <c r="A400" s="15">
        <v>403</v>
      </c>
      <c r="B400" s="56" t="s">
        <v>1237</v>
      </c>
      <c r="C400" s="60">
        <v>45196</v>
      </c>
      <c r="D400" s="69">
        <v>12400000</v>
      </c>
      <c r="E400" s="69">
        <v>12600000</v>
      </c>
      <c r="F400" s="76">
        <f t="shared" si="6"/>
        <v>0.98412698412698407</v>
      </c>
      <c r="G400" s="65" t="s">
        <v>453</v>
      </c>
      <c r="H400" s="15" t="s">
        <v>1445</v>
      </c>
      <c r="I400" s="64" t="s">
        <v>1435</v>
      </c>
      <c r="J400" s="15" t="s">
        <v>1485</v>
      </c>
      <c r="K400" s="15" t="s">
        <v>1490</v>
      </c>
    </row>
    <row r="401" spans="1:11" x14ac:dyDescent="0.3">
      <c r="A401" s="15">
        <v>404</v>
      </c>
      <c r="B401" s="56" t="s">
        <v>1238</v>
      </c>
      <c r="C401" s="60">
        <v>45184</v>
      </c>
      <c r="D401" s="61">
        <v>147900000</v>
      </c>
      <c r="E401" s="78">
        <v>136002727</v>
      </c>
      <c r="F401" s="76">
        <f t="shared" si="6"/>
        <v>1.0874781944629683</v>
      </c>
      <c r="G401" s="65" t="s">
        <v>485</v>
      </c>
      <c r="H401" s="64" t="s">
        <v>734</v>
      </c>
      <c r="I401" s="15" t="s">
        <v>1435</v>
      </c>
      <c r="J401" s="15" t="s">
        <v>504</v>
      </c>
      <c r="K401" s="64" t="s">
        <v>1491</v>
      </c>
    </row>
    <row r="402" spans="1:11" x14ac:dyDescent="0.3">
      <c r="A402" s="15">
        <v>405</v>
      </c>
      <c r="B402" s="15" t="s">
        <v>1239</v>
      </c>
      <c r="C402" s="60">
        <v>45176</v>
      </c>
      <c r="D402" s="59">
        <v>9600000</v>
      </c>
      <c r="E402" s="59">
        <v>8909091</v>
      </c>
      <c r="F402" s="76">
        <f t="shared" si="6"/>
        <v>1.0775510094127447</v>
      </c>
      <c r="G402" s="64" t="s">
        <v>1446</v>
      </c>
      <c r="H402" s="64" t="s">
        <v>1447</v>
      </c>
      <c r="I402" s="64" t="s">
        <v>1448</v>
      </c>
      <c r="J402" s="64" t="s">
        <v>501</v>
      </c>
      <c r="K402" s="15" t="s">
        <v>10</v>
      </c>
    </row>
    <row r="403" spans="1:11" x14ac:dyDescent="0.3">
      <c r="A403" s="15">
        <v>406</v>
      </c>
      <c r="B403" s="64" t="s">
        <v>1240</v>
      </c>
      <c r="C403" s="60">
        <v>45177</v>
      </c>
      <c r="D403" s="88">
        <v>21250000</v>
      </c>
      <c r="E403" s="89">
        <v>19545454</v>
      </c>
      <c r="F403" s="76">
        <f t="shared" si="6"/>
        <v>1.087209332666307</v>
      </c>
      <c r="G403" s="64" t="s">
        <v>11</v>
      </c>
      <c r="H403" s="15" t="s">
        <v>1406</v>
      </c>
      <c r="I403" s="64" t="s">
        <v>12</v>
      </c>
      <c r="J403" s="56" t="s">
        <v>501</v>
      </c>
      <c r="K403" s="15" t="s">
        <v>57</v>
      </c>
    </row>
    <row r="404" spans="1:11" x14ac:dyDescent="0.3">
      <c r="A404" s="15">
        <v>407</v>
      </c>
      <c r="B404" s="64" t="s">
        <v>1241</v>
      </c>
      <c r="C404" s="60">
        <v>45183</v>
      </c>
      <c r="D404" s="61">
        <v>21400000</v>
      </c>
      <c r="E404" s="61">
        <v>19727272</v>
      </c>
      <c r="F404" s="76">
        <f t="shared" si="6"/>
        <v>1.084792666720467</v>
      </c>
      <c r="G404" s="65" t="s">
        <v>39</v>
      </c>
      <c r="H404" s="64" t="s">
        <v>1413</v>
      </c>
      <c r="I404" s="64" t="s">
        <v>41</v>
      </c>
      <c r="J404" s="56" t="s">
        <v>501</v>
      </c>
      <c r="K404" s="64" t="s">
        <v>57</v>
      </c>
    </row>
    <row r="405" spans="1:11" x14ac:dyDescent="0.3">
      <c r="A405" s="15">
        <v>408</v>
      </c>
      <c r="B405" s="15" t="s">
        <v>1242</v>
      </c>
      <c r="C405" s="60">
        <v>45184</v>
      </c>
      <c r="D405" s="59">
        <v>64980000</v>
      </c>
      <c r="E405" s="59">
        <v>65260000</v>
      </c>
      <c r="F405" s="76">
        <f t="shared" si="6"/>
        <v>0.99570946981305553</v>
      </c>
      <c r="G405" s="64" t="s">
        <v>1449</v>
      </c>
      <c r="H405" s="64" t="s">
        <v>1450</v>
      </c>
      <c r="I405" s="94" t="s">
        <v>1444</v>
      </c>
      <c r="J405" s="64" t="s">
        <v>501</v>
      </c>
      <c r="K405" s="15" t="s">
        <v>1494</v>
      </c>
    </row>
    <row r="406" spans="1:11" x14ac:dyDescent="0.3">
      <c r="A406" s="15">
        <v>410</v>
      </c>
      <c r="B406" s="56" t="s">
        <v>611</v>
      </c>
      <c r="C406" s="60">
        <v>45215</v>
      </c>
      <c r="D406" s="61">
        <v>18100000</v>
      </c>
      <c r="E406" s="69">
        <v>18500000</v>
      </c>
      <c r="F406" s="76">
        <f t="shared" si="6"/>
        <v>0.97837837837837838</v>
      </c>
      <c r="G406" s="64" t="s">
        <v>88</v>
      </c>
      <c r="H406" s="64" t="s">
        <v>1451</v>
      </c>
      <c r="I406" s="64" t="s">
        <v>1381</v>
      </c>
      <c r="J406" s="77" t="s">
        <v>501</v>
      </c>
      <c r="K406" s="64" t="s">
        <v>21</v>
      </c>
    </row>
    <row r="407" spans="1:11" x14ac:dyDescent="0.3">
      <c r="A407" s="15">
        <v>411</v>
      </c>
      <c r="B407" s="56" t="s">
        <v>1243</v>
      </c>
      <c r="C407" s="60">
        <v>45222</v>
      </c>
      <c r="D407" s="57">
        <v>6600000</v>
      </c>
      <c r="E407" s="69">
        <v>6900000</v>
      </c>
      <c r="F407" s="76">
        <f t="shared" si="6"/>
        <v>0.95652173913043481</v>
      </c>
      <c r="G407" s="64" t="s">
        <v>11</v>
      </c>
      <c r="H407" s="15" t="s">
        <v>1418</v>
      </c>
      <c r="I407" s="15" t="s">
        <v>12</v>
      </c>
      <c r="J407" s="15" t="s">
        <v>501</v>
      </c>
      <c r="K407" s="15" t="s">
        <v>21</v>
      </c>
    </row>
    <row r="408" spans="1:11" x14ac:dyDescent="0.3">
      <c r="A408" s="15">
        <v>412</v>
      </c>
      <c r="B408" s="56" t="s">
        <v>1244</v>
      </c>
      <c r="C408" s="60">
        <v>45205</v>
      </c>
      <c r="D408" s="61">
        <v>14100000</v>
      </c>
      <c r="E408" s="61">
        <v>14400000</v>
      </c>
      <c r="F408" s="76">
        <f t="shared" si="6"/>
        <v>0.97916666666666663</v>
      </c>
      <c r="G408" s="65" t="s">
        <v>679</v>
      </c>
      <c r="H408" s="64" t="s">
        <v>1452</v>
      </c>
      <c r="I408" s="64" t="s">
        <v>78</v>
      </c>
      <c r="J408" s="64" t="s">
        <v>501</v>
      </c>
      <c r="K408" s="64" t="s">
        <v>17</v>
      </c>
    </row>
    <row r="409" spans="1:11" x14ac:dyDescent="0.3">
      <c r="A409" s="15">
        <v>413</v>
      </c>
      <c r="B409" s="56" t="s">
        <v>1245</v>
      </c>
      <c r="C409" s="58">
        <v>45211</v>
      </c>
      <c r="D409" s="61">
        <v>19700000</v>
      </c>
      <c r="E409" s="59">
        <v>20500000</v>
      </c>
      <c r="F409" s="76">
        <f t="shared" si="6"/>
        <v>0.96097560975609753</v>
      </c>
      <c r="G409" s="64" t="s">
        <v>679</v>
      </c>
      <c r="H409" s="15" t="s">
        <v>1452</v>
      </c>
      <c r="I409" s="64" t="s">
        <v>78</v>
      </c>
      <c r="J409" s="15" t="s">
        <v>501</v>
      </c>
      <c r="K409" s="15" t="s">
        <v>17</v>
      </c>
    </row>
    <row r="410" spans="1:11" x14ac:dyDescent="0.3">
      <c r="A410" s="15">
        <v>414</v>
      </c>
      <c r="B410" s="56" t="s">
        <v>1246</v>
      </c>
      <c r="C410" s="60">
        <v>45211</v>
      </c>
      <c r="D410" s="61">
        <v>15500000</v>
      </c>
      <c r="E410" s="59">
        <v>16000000</v>
      </c>
      <c r="F410" s="76">
        <f t="shared" si="6"/>
        <v>0.96875</v>
      </c>
      <c r="G410" s="64" t="s">
        <v>91</v>
      </c>
      <c r="H410" s="64" t="s">
        <v>1453</v>
      </c>
      <c r="I410" s="64" t="s">
        <v>92</v>
      </c>
      <c r="J410" s="15" t="s">
        <v>501</v>
      </c>
      <c r="K410" s="65" t="s">
        <v>52</v>
      </c>
    </row>
    <row r="411" spans="1:11" x14ac:dyDescent="0.3">
      <c r="A411" s="15">
        <v>415</v>
      </c>
      <c r="B411" s="56" t="s">
        <v>1247</v>
      </c>
      <c r="C411" s="58">
        <v>45212</v>
      </c>
      <c r="D411" s="61">
        <v>48500000</v>
      </c>
      <c r="E411" s="89">
        <v>50000000</v>
      </c>
      <c r="F411" s="76">
        <f t="shared" si="6"/>
        <v>0.97</v>
      </c>
      <c r="G411" s="15" t="s">
        <v>1389</v>
      </c>
      <c r="H411" s="15" t="s">
        <v>1390</v>
      </c>
      <c r="I411" s="15" t="s">
        <v>1391</v>
      </c>
      <c r="J411" s="15" t="s">
        <v>501</v>
      </c>
      <c r="K411" s="15" t="s">
        <v>52</v>
      </c>
    </row>
    <row r="412" spans="1:11" x14ac:dyDescent="0.3">
      <c r="A412" s="15">
        <v>416</v>
      </c>
      <c r="B412" s="56" t="s">
        <v>1248</v>
      </c>
      <c r="C412" s="60">
        <v>45216</v>
      </c>
      <c r="D412" s="61">
        <v>12800000</v>
      </c>
      <c r="E412" s="91">
        <v>13000000</v>
      </c>
      <c r="F412" s="76">
        <f t="shared" si="6"/>
        <v>0.98461538461538467</v>
      </c>
      <c r="G412" s="64" t="s">
        <v>54</v>
      </c>
      <c r="H412" s="64" t="s">
        <v>734</v>
      </c>
      <c r="I412" s="64" t="s">
        <v>1454</v>
      </c>
      <c r="J412" s="64" t="s">
        <v>501</v>
      </c>
      <c r="K412" s="64" t="s">
        <v>52</v>
      </c>
    </row>
    <row r="413" spans="1:11" x14ac:dyDescent="0.3">
      <c r="A413" s="15">
        <v>417</v>
      </c>
      <c r="B413" s="56" t="s">
        <v>1249</v>
      </c>
      <c r="C413" s="60">
        <v>45218</v>
      </c>
      <c r="D413" s="61">
        <v>13600000</v>
      </c>
      <c r="E413" s="74">
        <v>14000000</v>
      </c>
      <c r="F413" s="76">
        <f t="shared" si="6"/>
        <v>0.97142857142857142</v>
      </c>
      <c r="G413" s="64" t="s">
        <v>1455</v>
      </c>
      <c r="H413" s="64" t="s">
        <v>1456</v>
      </c>
      <c r="I413" s="64" t="s">
        <v>1457</v>
      </c>
      <c r="J413" s="15" t="s">
        <v>501</v>
      </c>
      <c r="K413" s="64" t="s">
        <v>17</v>
      </c>
    </row>
    <row r="414" spans="1:11" x14ac:dyDescent="0.3">
      <c r="A414" s="15">
        <v>418</v>
      </c>
      <c r="B414" s="56" t="s">
        <v>1250</v>
      </c>
      <c r="C414" s="58">
        <v>45222</v>
      </c>
      <c r="D414" s="61">
        <v>19100000</v>
      </c>
      <c r="E414" s="59">
        <v>19500000</v>
      </c>
      <c r="F414" s="76">
        <f t="shared" si="6"/>
        <v>0.97948717948717945</v>
      </c>
      <c r="G414" s="64" t="s">
        <v>88</v>
      </c>
      <c r="H414" s="64" t="s">
        <v>1451</v>
      </c>
      <c r="I414" s="64" t="s">
        <v>1381</v>
      </c>
      <c r="J414" s="15" t="s">
        <v>501</v>
      </c>
      <c r="K414" s="15" t="s">
        <v>52</v>
      </c>
    </row>
    <row r="415" spans="1:11" x14ac:dyDescent="0.3">
      <c r="A415" s="15">
        <v>419</v>
      </c>
      <c r="B415" s="56" t="s">
        <v>1251</v>
      </c>
      <c r="C415" s="60">
        <v>45222</v>
      </c>
      <c r="D415" s="61">
        <v>18400000</v>
      </c>
      <c r="E415" s="61">
        <v>19000000</v>
      </c>
      <c r="F415" s="76">
        <f t="shared" si="6"/>
        <v>0.96842105263157896</v>
      </c>
      <c r="G415" s="15" t="s">
        <v>679</v>
      </c>
      <c r="H415" s="15" t="s">
        <v>1452</v>
      </c>
      <c r="I415" s="15" t="s">
        <v>78</v>
      </c>
      <c r="J415" s="15" t="s">
        <v>501</v>
      </c>
      <c r="K415" s="15" t="s">
        <v>17</v>
      </c>
    </row>
    <row r="416" spans="1:11" x14ac:dyDescent="0.3">
      <c r="A416" s="15">
        <v>420</v>
      </c>
      <c r="B416" s="56" t="s">
        <v>1252</v>
      </c>
      <c r="C416" s="60">
        <v>45226</v>
      </c>
      <c r="D416" s="61">
        <v>17700000</v>
      </c>
      <c r="E416" s="59">
        <v>18000000</v>
      </c>
      <c r="F416" s="76">
        <f t="shared" si="6"/>
        <v>0.98333333333333328</v>
      </c>
      <c r="G416" s="64" t="s">
        <v>91</v>
      </c>
      <c r="H416" s="64" t="s">
        <v>1453</v>
      </c>
      <c r="I416" s="64" t="s">
        <v>92</v>
      </c>
      <c r="J416" s="15" t="s">
        <v>501</v>
      </c>
      <c r="K416" s="65" t="s">
        <v>52</v>
      </c>
    </row>
    <row r="417" spans="1:11" x14ac:dyDescent="0.3">
      <c r="A417" s="15">
        <v>421</v>
      </c>
      <c r="B417" s="56" t="s">
        <v>1253</v>
      </c>
      <c r="C417" s="60">
        <v>45230</v>
      </c>
      <c r="D417" s="57">
        <v>7800000</v>
      </c>
      <c r="E417" s="69">
        <v>8000000</v>
      </c>
      <c r="F417" s="76">
        <f t="shared" si="6"/>
        <v>0.97499999999999998</v>
      </c>
      <c r="G417" s="64" t="s">
        <v>701</v>
      </c>
      <c r="H417" s="15" t="s">
        <v>1356</v>
      </c>
      <c r="I417" s="15" t="s">
        <v>107</v>
      </c>
      <c r="J417" s="15" t="s">
        <v>501</v>
      </c>
      <c r="K417" s="15" t="s">
        <v>26</v>
      </c>
    </row>
    <row r="418" spans="1:11" x14ac:dyDescent="0.3">
      <c r="A418" s="15">
        <v>422</v>
      </c>
      <c r="B418" s="56" t="s">
        <v>1071</v>
      </c>
      <c r="C418" s="60">
        <v>45205</v>
      </c>
      <c r="D418" s="61">
        <v>14600000</v>
      </c>
      <c r="E418" s="59">
        <v>14900000</v>
      </c>
      <c r="F418" s="76">
        <f t="shared" si="6"/>
        <v>0.97986577181208057</v>
      </c>
      <c r="G418" s="64" t="s">
        <v>931</v>
      </c>
      <c r="H418" s="15" t="s">
        <v>865</v>
      </c>
      <c r="I418" s="15" t="s">
        <v>30</v>
      </c>
      <c r="J418" s="64" t="s">
        <v>501</v>
      </c>
      <c r="K418" s="15" t="s">
        <v>28</v>
      </c>
    </row>
    <row r="419" spans="1:11" x14ac:dyDescent="0.3">
      <c r="A419" s="15">
        <v>423</v>
      </c>
      <c r="B419" s="56" t="s">
        <v>1084</v>
      </c>
      <c r="C419" s="60">
        <v>45217</v>
      </c>
      <c r="D419" s="57">
        <v>15300000</v>
      </c>
      <c r="E419" s="69">
        <v>15500000</v>
      </c>
      <c r="F419" s="76">
        <f t="shared" si="6"/>
        <v>0.98709677419354835</v>
      </c>
      <c r="G419" s="64" t="s">
        <v>1458</v>
      </c>
      <c r="H419" s="15" t="s">
        <v>1459</v>
      </c>
      <c r="I419" s="15" t="s">
        <v>1460</v>
      </c>
      <c r="J419" s="15" t="s">
        <v>501</v>
      </c>
      <c r="K419" s="15" t="s">
        <v>28</v>
      </c>
    </row>
    <row r="420" spans="1:11" x14ac:dyDescent="0.3">
      <c r="A420" s="15">
        <v>424</v>
      </c>
      <c r="B420" s="56" t="s">
        <v>1254</v>
      </c>
      <c r="C420" s="60">
        <v>45224</v>
      </c>
      <c r="D420" s="57">
        <v>19100000</v>
      </c>
      <c r="E420" s="69">
        <v>19300000</v>
      </c>
      <c r="F420" s="76">
        <f t="shared" si="6"/>
        <v>0.98963730569948183</v>
      </c>
      <c r="G420" s="64" t="s">
        <v>77</v>
      </c>
      <c r="H420" s="15" t="s">
        <v>1461</v>
      </c>
      <c r="I420" s="15" t="s">
        <v>78</v>
      </c>
      <c r="J420" s="15" t="s">
        <v>501</v>
      </c>
      <c r="K420" s="64" t="s">
        <v>28</v>
      </c>
    </row>
    <row r="421" spans="1:11" x14ac:dyDescent="0.3">
      <c r="A421" s="15">
        <v>425</v>
      </c>
      <c r="B421" s="56" t="s">
        <v>1255</v>
      </c>
      <c r="C421" s="60">
        <v>45230</v>
      </c>
      <c r="D421" s="61">
        <v>15800000</v>
      </c>
      <c r="E421" s="74">
        <v>16000000</v>
      </c>
      <c r="F421" s="76">
        <f t="shared" si="6"/>
        <v>0.98750000000000004</v>
      </c>
      <c r="G421" s="64" t="s">
        <v>1458</v>
      </c>
      <c r="H421" s="64" t="s">
        <v>1459</v>
      </c>
      <c r="I421" s="64" t="s">
        <v>1460</v>
      </c>
      <c r="J421" s="15" t="s">
        <v>501</v>
      </c>
      <c r="K421" s="64" t="s">
        <v>28</v>
      </c>
    </row>
    <row r="422" spans="1:11" x14ac:dyDescent="0.3">
      <c r="A422" s="15">
        <v>426</v>
      </c>
      <c r="B422" s="15" t="s">
        <v>1256</v>
      </c>
      <c r="C422" s="58">
        <v>45215</v>
      </c>
      <c r="D422" s="59">
        <v>39000000</v>
      </c>
      <c r="E422" s="61">
        <v>40000000</v>
      </c>
      <c r="F422" s="76">
        <f t="shared" si="6"/>
        <v>0.97499999999999998</v>
      </c>
      <c r="G422" s="65" t="s">
        <v>13</v>
      </c>
      <c r="H422" s="64" t="s">
        <v>734</v>
      </c>
      <c r="I422" s="64" t="s">
        <v>1454</v>
      </c>
      <c r="J422" s="15" t="s">
        <v>501</v>
      </c>
      <c r="K422" s="15" t="s">
        <v>15</v>
      </c>
    </row>
    <row r="423" spans="1:11" x14ac:dyDescent="0.3">
      <c r="A423" s="15">
        <v>427</v>
      </c>
      <c r="B423" s="56" t="s">
        <v>1257</v>
      </c>
      <c r="C423" s="60">
        <v>45205</v>
      </c>
      <c r="D423" s="61">
        <v>40500000</v>
      </c>
      <c r="E423" s="91">
        <v>37272727.272727273</v>
      </c>
      <c r="F423" s="76">
        <f t="shared" si="6"/>
        <v>1.0865853658536586</v>
      </c>
      <c r="G423" s="64" t="s">
        <v>382</v>
      </c>
      <c r="H423" s="64" t="s">
        <v>935</v>
      </c>
      <c r="I423" s="64" t="s">
        <v>490</v>
      </c>
      <c r="J423" s="64" t="s">
        <v>501</v>
      </c>
      <c r="K423" s="64" t="s">
        <v>50</v>
      </c>
    </row>
    <row r="424" spans="1:11" x14ac:dyDescent="0.3">
      <c r="A424" s="15">
        <v>428</v>
      </c>
      <c r="B424" s="56" t="s">
        <v>1258</v>
      </c>
      <c r="C424" s="60">
        <v>45209</v>
      </c>
      <c r="D424" s="61">
        <v>20800000</v>
      </c>
      <c r="E424" s="61">
        <v>19090909.09090909</v>
      </c>
      <c r="F424" s="76">
        <f t="shared" si="6"/>
        <v>1.0895238095238096</v>
      </c>
      <c r="G424" s="65" t="s">
        <v>1462</v>
      </c>
      <c r="H424" s="64" t="s">
        <v>1463</v>
      </c>
      <c r="I424" s="64" t="s">
        <v>87</v>
      </c>
      <c r="J424" s="15" t="s">
        <v>501</v>
      </c>
      <c r="K424" s="15" t="s">
        <v>50</v>
      </c>
    </row>
    <row r="425" spans="1:11" x14ac:dyDescent="0.3">
      <c r="A425" s="15">
        <v>429</v>
      </c>
      <c r="B425" s="56" t="s">
        <v>1259</v>
      </c>
      <c r="C425" s="60">
        <v>45210</v>
      </c>
      <c r="D425" s="57">
        <v>5400000</v>
      </c>
      <c r="E425" s="69">
        <v>5000000</v>
      </c>
      <c r="F425" s="76">
        <f t="shared" si="6"/>
        <v>1.08</v>
      </c>
      <c r="G425" s="64" t="s">
        <v>719</v>
      </c>
      <c r="H425" s="15" t="s">
        <v>1464</v>
      </c>
      <c r="I425" s="15" t="s">
        <v>830</v>
      </c>
      <c r="J425" s="15" t="s">
        <v>501</v>
      </c>
      <c r="K425" s="15" t="s">
        <v>57</v>
      </c>
    </row>
    <row r="426" spans="1:11" x14ac:dyDescent="0.3">
      <c r="A426" s="15">
        <v>430</v>
      </c>
      <c r="B426" s="56" t="s">
        <v>1260</v>
      </c>
      <c r="C426" s="58">
        <v>45210</v>
      </c>
      <c r="D426" s="61">
        <v>20800000</v>
      </c>
      <c r="E426" s="59">
        <v>19090909</v>
      </c>
      <c r="F426" s="76">
        <f t="shared" si="6"/>
        <v>1.0895238147120181</v>
      </c>
      <c r="G426" s="64" t="s">
        <v>11</v>
      </c>
      <c r="H426" s="15" t="s">
        <v>1418</v>
      </c>
      <c r="I426" s="15" t="s">
        <v>12</v>
      </c>
      <c r="J426" s="15" t="s">
        <v>501</v>
      </c>
      <c r="K426" s="64" t="s">
        <v>57</v>
      </c>
    </row>
    <row r="427" spans="1:11" x14ac:dyDescent="0.3">
      <c r="A427" s="15">
        <v>431</v>
      </c>
      <c r="B427" s="56" t="s">
        <v>1052</v>
      </c>
      <c r="C427" s="60">
        <v>45216</v>
      </c>
      <c r="D427" s="61">
        <v>16900000</v>
      </c>
      <c r="E427" s="59">
        <v>15636364</v>
      </c>
      <c r="F427" s="76">
        <f t="shared" si="6"/>
        <v>1.0808139283531644</v>
      </c>
      <c r="G427" s="64" t="s">
        <v>729</v>
      </c>
      <c r="H427" s="15" t="s">
        <v>1465</v>
      </c>
      <c r="I427" s="15" t="s">
        <v>840</v>
      </c>
      <c r="J427" s="15" t="s">
        <v>501</v>
      </c>
      <c r="K427" s="15" t="s">
        <v>10</v>
      </c>
    </row>
    <row r="428" spans="1:11" x14ac:dyDescent="0.3">
      <c r="A428" s="15">
        <v>432</v>
      </c>
      <c r="B428" s="15" t="s">
        <v>1261</v>
      </c>
      <c r="C428" s="58">
        <v>45219</v>
      </c>
      <c r="D428" s="59">
        <v>18100000</v>
      </c>
      <c r="E428" s="69">
        <v>18414200</v>
      </c>
      <c r="F428" s="76">
        <f t="shared" si="6"/>
        <v>0.98293708116562217</v>
      </c>
      <c r="G428" s="15" t="s">
        <v>1466</v>
      </c>
      <c r="H428" s="30" t="s">
        <v>1467</v>
      </c>
      <c r="I428" s="30" t="s">
        <v>490</v>
      </c>
      <c r="J428" s="15" t="s">
        <v>501</v>
      </c>
      <c r="K428" s="15" t="s">
        <v>848</v>
      </c>
    </row>
    <row r="429" spans="1:11" x14ac:dyDescent="0.3">
      <c r="A429" s="15">
        <v>434</v>
      </c>
      <c r="B429" s="56" t="s">
        <v>1262</v>
      </c>
      <c r="C429" s="60">
        <v>45260</v>
      </c>
      <c r="D429" s="59">
        <v>14800000</v>
      </c>
      <c r="E429" s="69">
        <v>15200000</v>
      </c>
      <c r="F429" s="76">
        <f t="shared" si="6"/>
        <v>0.97368421052631582</v>
      </c>
      <c r="G429" s="64" t="s">
        <v>109</v>
      </c>
      <c r="H429" s="64" t="s">
        <v>1361</v>
      </c>
      <c r="I429" s="64" t="s">
        <v>16</v>
      </c>
      <c r="J429" s="77" t="s">
        <v>501</v>
      </c>
      <c r="K429" s="64" t="s">
        <v>21</v>
      </c>
    </row>
    <row r="430" spans="1:11" x14ac:dyDescent="0.3">
      <c r="A430" s="15">
        <v>435</v>
      </c>
      <c r="B430" s="56" t="s">
        <v>1046</v>
      </c>
      <c r="C430" s="60">
        <v>45231</v>
      </c>
      <c r="D430" s="57">
        <v>18100000</v>
      </c>
      <c r="E430" s="69">
        <v>18500000</v>
      </c>
      <c r="F430" s="76">
        <f t="shared" si="6"/>
        <v>0.97837837837837838</v>
      </c>
      <c r="G430" s="64" t="s">
        <v>11</v>
      </c>
      <c r="H430" s="15" t="s">
        <v>1418</v>
      </c>
      <c r="I430" s="15" t="s">
        <v>12</v>
      </c>
      <c r="J430" s="15" t="s">
        <v>501</v>
      </c>
      <c r="K430" s="15" t="s">
        <v>21</v>
      </c>
    </row>
    <row r="431" spans="1:11" x14ac:dyDescent="0.3">
      <c r="A431" s="15">
        <v>436</v>
      </c>
      <c r="B431" s="56" t="s">
        <v>653</v>
      </c>
      <c r="C431" s="60">
        <v>45257</v>
      </c>
      <c r="D431" s="59">
        <v>13500000</v>
      </c>
      <c r="E431" s="61">
        <v>13900000</v>
      </c>
      <c r="F431" s="76">
        <f t="shared" si="6"/>
        <v>0.97122302158273377</v>
      </c>
      <c r="G431" s="65" t="s">
        <v>877</v>
      </c>
      <c r="H431" s="64" t="s">
        <v>1468</v>
      </c>
      <c r="I431" s="64" t="s">
        <v>12</v>
      </c>
      <c r="J431" s="64" t="s">
        <v>501</v>
      </c>
      <c r="K431" s="64" t="s">
        <v>21</v>
      </c>
    </row>
    <row r="432" spans="1:11" x14ac:dyDescent="0.3">
      <c r="A432" s="15">
        <v>437</v>
      </c>
      <c r="B432" s="56" t="s">
        <v>1088</v>
      </c>
      <c r="C432" s="58">
        <v>45243</v>
      </c>
      <c r="D432" s="59">
        <v>15000000</v>
      </c>
      <c r="E432" s="59">
        <v>15500000</v>
      </c>
      <c r="F432" s="76">
        <f t="shared" si="6"/>
        <v>0.967741935483871</v>
      </c>
      <c r="G432" s="64" t="s">
        <v>685</v>
      </c>
      <c r="H432" s="15" t="s">
        <v>483</v>
      </c>
      <c r="I432" s="64" t="s">
        <v>484</v>
      </c>
      <c r="J432" s="15" t="s">
        <v>501</v>
      </c>
      <c r="K432" s="15" t="s">
        <v>52</v>
      </c>
    </row>
    <row r="433" spans="1:11" x14ac:dyDescent="0.3">
      <c r="A433" s="15">
        <v>438</v>
      </c>
      <c r="B433" s="56" t="s">
        <v>1263</v>
      </c>
      <c r="C433" s="60">
        <v>45244</v>
      </c>
      <c r="D433" s="59">
        <v>16400000</v>
      </c>
      <c r="E433" s="59">
        <v>17000000</v>
      </c>
      <c r="F433" s="76">
        <f t="shared" si="6"/>
        <v>0.96470588235294119</v>
      </c>
      <c r="G433" s="64" t="s">
        <v>1329</v>
      </c>
      <c r="H433" s="64" t="s">
        <v>1330</v>
      </c>
      <c r="I433" s="64" t="s">
        <v>924</v>
      </c>
      <c r="J433" s="15" t="s">
        <v>501</v>
      </c>
      <c r="K433" s="65" t="s">
        <v>17</v>
      </c>
    </row>
    <row r="434" spans="1:11" x14ac:dyDescent="0.3">
      <c r="A434" s="15">
        <v>439</v>
      </c>
      <c r="B434" s="56" t="s">
        <v>1264</v>
      </c>
      <c r="C434" s="58">
        <v>45245</v>
      </c>
      <c r="D434" s="59">
        <v>13600000</v>
      </c>
      <c r="E434" s="89">
        <v>14000000</v>
      </c>
      <c r="F434" s="76">
        <f t="shared" si="6"/>
        <v>0.97142857142857142</v>
      </c>
      <c r="G434" s="15" t="s">
        <v>1455</v>
      </c>
      <c r="H434" s="15" t="s">
        <v>1456</v>
      </c>
      <c r="I434" s="15" t="s">
        <v>1457</v>
      </c>
      <c r="J434" s="15" t="s">
        <v>501</v>
      </c>
      <c r="K434" s="15" t="s">
        <v>17</v>
      </c>
    </row>
    <row r="435" spans="1:11" x14ac:dyDescent="0.3">
      <c r="A435" s="15">
        <v>440</v>
      </c>
      <c r="B435" s="56" t="s">
        <v>1265</v>
      </c>
      <c r="C435" s="60">
        <v>45246</v>
      </c>
      <c r="D435" s="59">
        <v>18600000</v>
      </c>
      <c r="E435" s="91">
        <v>19000000</v>
      </c>
      <c r="F435" s="76">
        <f t="shared" si="6"/>
        <v>0.97894736842105268</v>
      </c>
      <c r="G435" s="64" t="s">
        <v>679</v>
      </c>
      <c r="H435" s="64" t="s">
        <v>1452</v>
      </c>
      <c r="I435" s="64" t="s">
        <v>78</v>
      </c>
      <c r="J435" s="64" t="s">
        <v>501</v>
      </c>
      <c r="K435" s="64" t="s">
        <v>52</v>
      </c>
    </row>
    <row r="436" spans="1:11" x14ac:dyDescent="0.3">
      <c r="A436" s="15">
        <v>441</v>
      </c>
      <c r="B436" s="56" t="s">
        <v>1266</v>
      </c>
      <c r="C436" s="60">
        <v>45247</v>
      </c>
      <c r="D436" s="59">
        <v>18900000</v>
      </c>
      <c r="E436" s="74">
        <v>19500000</v>
      </c>
      <c r="F436" s="76">
        <f t="shared" si="6"/>
        <v>0.96923076923076923</v>
      </c>
      <c r="G436" s="64" t="s">
        <v>679</v>
      </c>
      <c r="H436" s="64" t="s">
        <v>1452</v>
      </c>
      <c r="I436" s="64" t="s">
        <v>78</v>
      </c>
      <c r="J436" s="15" t="s">
        <v>501</v>
      </c>
      <c r="K436" s="64" t="s">
        <v>52</v>
      </c>
    </row>
    <row r="437" spans="1:11" x14ac:dyDescent="0.3">
      <c r="A437" s="15">
        <v>442</v>
      </c>
      <c r="B437" s="56" t="s">
        <v>1267</v>
      </c>
      <c r="C437" s="58">
        <v>45252</v>
      </c>
      <c r="D437" s="59">
        <v>7800000</v>
      </c>
      <c r="E437" s="59">
        <v>8000000</v>
      </c>
      <c r="F437" s="76">
        <f t="shared" si="6"/>
        <v>0.97499999999999998</v>
      </c>
      <c r="G437" s="64" t="s">
        <v>1058</v>
      </c>
      <c r="H437" s="64" t="s">
        <v>1059</v>
      </c>
      <c r="I437" s="64" t="s">
        <v>1060</v>
      </c>
      <c r="J437" s="15" t="s">
        <v>501</v>
      </c>
      <c r="K437" s="15" t="s">
        <v>52</v>
      </c>
    </row>
    <row r="438" spans="1:11" x14ac:dyDescent="0.3">
      <c r="A438" s="15">
        <v>443</v>
      </c>
      <c r="B438" s="56" t="s">
        <v>1268</v>
      </c>
      <c r="C438" s="60">
        <v>45253</v>
      </c>
      <c r="D438" s="59">
        <v>14400000</v>
      </c>
      <c r="E438" s="61">
        <v>14700000</v>
      </c>
      <c r="F438" s="76">
        <f t="shared" si="6"/>
        <v>0.97959183673469385</v>
      </c>
      <c r="G438" s="15" t="s">
        <v>91</v>
      </c>
      <c r="H438" s="15" t="s">
        <v>1453</v>
      </c>
      <c r="I438" s="15" t="s">
        <v>92</v>
      </c>
      <c r="J438" s="15" t="s">
        <v>501</v>
      </c>
      <c r="K438" s="15" t="s">
        <v>52</v>
      </c>
    </row>
    <row r="439" spans="1:11" x14ac:dyDescent="0.3">
      <c r="A439" s="15">
        <v>444</v>
      </c>
      <c r="B439" s="56" t="s">
        <v>1269</v>
      </c>
      <c r="C439" s="60">
        <v>45257</v>
      </c>
      <c r="D439" s="59">
        <v>19800000</v>
      </c>
      <c r="E439" s="59">
        <v>20500000</v>
      </c>
      <c r="F439" s="76">
        <f t="shared" si="6"/>
        <v>0.96585365853658534</v>
      </c>
      <c r="G439" s="64" t="s">
        <v>88</v>
      </c>
      <c r="H439" s="64" t="s">
        <v>1451</v>
      </c>
      <c r="I439" s="64" t="s">
        <v>1381</v>
      </c>
      <c r="J439" s="15" t="s">
        <v>501</v>
      </c>
      <c r="K439" s="65" t="s">
        <v>52</v>
      </c>
    </row>
    <row r="440" spans="1:11" x14ac:dyDescent="0.3">
      <c r="A440" s="15">
        <v>445</v>
      </c>
      <c r="B440" s="56" t="s">
        <v>1025</v>
      </c>
      <c r="C440" s="60">
        <v>45257</v>
      </c>
      <c r="D440" s="59">
        <v>19500000</v>
      </c>
      <c r="E440" s="69">
        <v>20000000</v>
      </c>
      <c r="F440" s="76">
        <f t="shared" si="6"/>
        <v>0.97499999999999998</v>
      </c>
      <c r="G440" s="64" t="s">
        <v>962</v>
      </c>
      <c r="H440" s="64" t="s">
        <v>1469</v>
      </c>
      <c r="I440" s="64" t="s">
        <v>808</v>
      </c>
      <c r="J440" s="77" t="s">
        <v>501</v>
      </c>
      <c r="K440" s="64" t="s">
        <v>52</v>
      </c>
    </row>
    <row r="441" spans="1:11" x14ac:dyDescent="0.3">
      <c r="A441" s="15">
        <v>446</v>
      </c>
      <c r="B441" s="15" t="s">
        <v>1270</v>
      </c>
      <c r="C441" s="58">
        <v>45260</v>
      </c>
      <c r="D441" s="59">
        <v>18100000</v>
      </c>
      <c r="E441" s="69">
        <v>18500000</v>
      </c>
      <c r="F441" s="76">
        <f t="shared" si="6"/>
        <v>0.97837837837837838</v>
      </c>
      <c r="G441" s="15" t="s">
        <v>1455</v>
      </c>
      <c r="H441" s="30" t="s">
        <v>1456</v>
      </c>
      <c r="I441" s="30" t="s">
        <v>1457</v>
      </c>
      <c r="J441" s="15" t="s">
        <v>501</v>
      </c>
      <c r="K441" s="15" t="s">
        <v>17</v>
      </c>
    </row>
    <row r="442" spans="1:11" x14ac:dyDescent="0.3">
      <c r="A442" s="15">
        <v>447</v>
      </c>
      <c r="B442" s="56" t="s">
        <v>555</v>
      </c>
      <c r="C442" s="60">
        <v>45253</v>
      </c>
      <c r="D442" s="57">
        <v>78000000</v>
      </c>
      <c r="E442" s="69">
        <v>80000000</v>
      </c>
      <c r="F442" s="76">
        <f t="shared" si="6"/>
        <v>0.97499999999999998</v>
      </c>
      <c r="G442" s="64" t="s">
        <v>13</v>
      </c>
      <c r="H442" s="15" t="s">
        <v>734</v>
      </c>
      <c r="I442" s="15" t="s">
        <v>1454</v>
      </c>
      <c r="J442" s="15" t="s">
        <v>501</v>
      </c>
      <c r="K442" s="15" t="s">
        <v>15</v>
      </c>
    </row>
    <row r="443" spans="1:11" x14ac:dyDescent="0.3">
      <c r="A443" s="15">
        <v>448</v>
      </c>
      <c r="B443" s="56" t="s">
        <v>1271</v>
      </c>
      <c r="C443" s="60">
        <v>45257</v>
      </c>
      <c r="D443" s="57">
        <v>31500000</v>
      </c>
      <c r="E443" s="69">
        <v>32500000</v>
      </c>
      <c r="F443" s="76">
        <f t="shared" si="6"/>
        <v>0.96923076923076923</v>
      </c>
      <c r="G443" s="64" t="s">
        <v>851</v>
      </c>
      <c r="H443" s="15" t="s">
        <v>1470</v>
      </c>
      <c r="I443" s="15" t="s">
        <v>111</v>
      </c>
      <c r="J443" s="15" t="s">
        <v>501</v>
      </c>
      <c r="K443" s="64" t="s">
        <v>15</v>
      </c>
    </row>
    <row r="444" spans="1:11" x14ac:dyDescent="0.3">
      <c r="A444" s="15">
        <v>449</v>
      </c>
      <c r="B444" s="56" t="s">
        <v>1272</v>
      </c>
      <c r="C444" s="60">
        <v>45251</v>
      </c>
      <c r="D444" s="59">
        <v>17700000</v>
      </c>
      <c r="E444" s="74">
        <v>16363636</v>
      </c>
      <c r="F444" s="76">
        <f t="shared" si="6"/>
        <v>1.0816666907037042</v>
      </c>
      <c r="G444" s="64" t="s">
        <v>1471</v>
      </c>
      <c r="H444" s="64" t="s">
        <v>1472</v>
      </c>
      <c r="I444" s="64" t="s">
        <v>920</v>
      </c>
      <c r="J444" s="15" t="s">
        <v>501</v>
      </c>
      <c r="K444" s="64" t="s">
        <v>10</v>
      </c>
    </row>
    <row r="445" spans="1:11" x14ac:dyDescent="0.3">
      <c r="A445" s="15">
        <v>450</v>
      </c>
      <c r="B445" s="56" t="s">
        <v>1273</v>
      </c>
      <c r="C445" s="60">
        <v>45231</v>
      </c>
      <c r="D445" s="59">
        <v>87000000</v>
      </c>
      <c r="E445" s="91">
        <v>80000000</v>
      </c>
      <c r="F445" s="76">
        <f t="shared" si="6"/>
        <v>1.0874999999999999</v>
      </c>
      <c r="G445" s="64" t="s">
        <v>39</v>
      </c>
      <c r="H445" s="64" t="s">
        <v>1413</v>
      </c>
      <c r="I445" s="64" t="s">
        <v>41</v>
      </c>
      <c r="J445" s="64" t="s">
        <v>501</v>
      </c>
      <c r="K445" s="64" t="s">
        <v>57</v>
      </c>
    </row>
    <row r="446" spans="1:11" x14ac:dyDescent="0.3">
      <c r="A446" s="15">
        <v>451</v>
      </c>
      <c r="B446" s="56" t="s">
        <v>1274</v>
      </c>
      <c r="C446" s="60">
        <v>45231</v>
      </c>
      <c r="D446" s="59">
        <v>245500000</v>
      </c>
      <c r="E446" s="61">
        <v>227272727</v>
      </c>
      <c r="F446" s="76">
        <f t="shared" si="6"/>
        <v>1.0802000012962401</v>
      </c>
      <c r="G446" s="65" t="s">
        <v>39</v>
      </c>
      <c r="H446" s="64" t="s">
        <v>1413</v>
      </c>
      <c r="I446" s="64" t="s">
        <v>41</v>
      </c>
      <c r="J446" s="15" t="s">
        <v>501</v>
      </c>
      <c r="K446" s="15" t="s">
        <v>57</v>
      </c>
    </row>
    <row r="447" spans="1:11" x14ac:dyDescent="0.3">
      <c r="A447" s="15">
        <v>452</v>
      </c>
      <c r="B447" s="56" t="s">
        <v>1275</v>
      </c>
      <c r="C447" s="60">
        <v>45233</v>
      </c>
      <c r="D447" s="57">
        <v>20600000</v>
      </c>
      <c r="E447" s="69">
        <v>18909091</v>
      </c>
      <c r="F447" s="76">
        <f t="shared" si="6"/>
        <v>1.089423071685466</v>
      </c>
      <c r="G447" s="64" t="s">
        <v>705</v>
      </c>
      <c r="H447" s="15" t="s">
        <v>1473</v>
      </c>
      <c r="I447" s="15" t="s">
        <v>817</v>
      </c>
      <c r="J447" s="15" t="s">
        <v>501</v>
      </c>
      <c r="K447" s="15" t="s">
        <v>57</v>
      </c>
    </row>
    <row r="448" spans="1:11" x14ac:dyDescent="0.3">
      <c r="A448" s="15">
        <v>453</v>
      </c>
      <c r="B448" s="56" t="s">
        <v>1276</v>
      </c>
      <c r="C448" s="58">
        <v>45252</v>
      </c>
      <c r="D448" s="59">
        <v>20300000</v>
      </c>
      <c r="E448" s="59">
        <v>18727272</v>
      </c>
      <c r="F448" s="76">
        <f t="shared" si="6"/>
        <v>1.0839806246206067</v>
      </c>
      <c r="G448" s="64" t="s">
        <v>877</v>
      </c>
      <c r="H448" s="15" t="s">
        <v>1418</v>
      </c>
      <c r="I448" s="15" t="s">
        <v>12</v>
      </c>
      <c r="J448" s="15" t="s">
        <v>501</v>
      </c>
      <c r="K448" s="64" t="s">
        <v>57</v>
      </c>
    </row>
    <row r="449" spans="1:11" x14ac:dyDescent="0.3">
      <c r="A449" s="15">
        <v>454</v>
      </c>
      <c r="B449" s="56" t="s">
        <v>668</v>
      </c>
      <c r="C449" s="60">
        <v>45252</v>
      </c>
      <c r="D449" s="59">
        <v>19800000</v>
      </c>
      <c r="E449" s="59">
        <v>18181818</v>
      </c>
      <c r="F449" s="76">
        <f t="shared" si="6"/>
        <v>1.0890000108900002</v>
      </c>
      <c r="G449" s="64" t="s">
        <v>88</v>
      </c>
      <c r="H449" s="15" t="s">
        <v>1414</v>
      </c>
      <c r="I449" s="15" t="s">
        <v>1381</v>
      </c>
      <c r="J449" s="15" t="s">
        <v>501</v>
      </c>
      <c r="K449" s="15" t="s">
        <v>57</v>
      </c>
    </row>
    <row r="450" spans="1:11" x14ac:dyDescent="0.3">
      <c r="A450" s="15">
        <v>455</v>
      </c>
      <c r="B450" s="15" t="s">
        <v>1277</v>
      </c>
      <c r="C450" s="58">
        <v>45259</v>
      </c>
      <c r="D450" s="59">
        <v>7300000</v>
      </c>
      <c r="E450" s="69">
        <v>6818181</v>
      </c>
      <c r="F450" s="76">
        <f t="shared" si="6"/>
        <v>1.0706667951466822</v>
      </c>
      <c r="G450" s="15" t="s">
        <v>11</v>
      </c>
      <c r="H450" s="30" t="s">
        <v>1418</v>
      </c>
      <c r="I450" s="30" t="s">
        <v>12</v>
      </c>
      <c r="J450" s="15" t="s">
        <v>501</v>
      </c>
      <c r="K450" s="15" t="s">
        <v>57</v>
      </c>
    </row>
    <row r="451" spans="1:11" x14ac:dyDescent="0.3">
      <c r="A451" s="15">
        <v>456</v>
      </c>
      <c r="B451" s="56" t="s">
        <v>1278</v>
      </c>
      <c r="C451" s="58">
        <v>45245</v>
      </c>
      <c r="D451" s="59">
        <v>20850000</v>
      </c>
      <c r="E451" s="57">
        <v>19090909.09090909</v>
      </c>
      <c r="F451" s="76">
        <f t="shared" si="6"/>
        <v>1.0921428571428573</v>
      </c>
      <c r="G451" s="64" t="s">
        <v>1462</v>
      </c>
      <c r="H451" s="30" t="s">
        <v>1463</v>
      </c>
      <c r="I451" s="64" t="s">
        <v>87</v>
      </c>
      <c r="J451" s="15" t="s">
        <v>501</v>
      </c>
      <c r="K451" s="15" t="s">
        <v>50</v>
      </c>
    </row>
    <row r="452" spans="1:11" x14ac:dyDescent="0.3">
      <c r="A452" s="15">
        <v>457</v>
      </c>
      <c r="B452" s="56" t="s">
        <v>1279</v>
      </c>
      <c r="C452" s="58">
        <v>45258</v>
      </c>
      <c r="D452" s="59">
        <v>12600000</v>
      </c>
      <c r="E452" s="57">
        <v>11636363.636363635</v>
      </c>
      <c r="F452" s="76">
        <f t="shared" si="6"/>
        <v>1.0828125000000002</v>
      </c>
      <c r="G452" s="64" t="s">
        <v>1474</v>
      </c>
      <c r="H452" s="64" t="s">
        <v>1475</v>
      </c>
      <c r="I452" s="64" t="s">
        <v>1476</v>
      </c>
      <c r="J452" s="15" t="s">
        <v>501</v>
      </c>
      <c r="K452" s="15" t="s">
        <v>50</v>
      </c>
    </row>
    <row r="453" spans="1:11" x14ac:dyDescent="0.3">
      <c r="A453" s="15">
        <v>458</v>
      </c>
      <c r="B453" s="56" t="s">
        <v>1280</v>
      </c>
      <c r="C453" s="58">
        <v>45260</v>
      </c>
      <c r="D453" s="59">
        <v>41150000</v>
      </c>
      <c r="E453" s="57">
        <v>37790000</v>
      </c>
      <c r="F453" s="76">
        <f t="shared" si="6"/>
        <v>1.0889124106906589</v>
      </c>
      <c r="G453" s="64" t="s">
        <v>485</v>
      </c>
      <c r="H453" s="30" t="s">
        <v>734</v>
      </c>
      <c r="I453" s="64" t="s">
        <v>1454</v>
      </c>
      <c r="J453" s="15" t="s">
        <v>504</v>
      </c>
      <c r="K453" s="15" t="s">
        <v>50</v>
      </c>
    </row>
    <row r="454" spans="1:11" x14ac:dyDescent="0.3">
      <c r="A454" s="15">
        <v>459</v>
      </c>
      <c r="B454" s="56" t="s">
        <v>1281</v>
      </c>
      <c r="C454" s="58">
        <v>45250</v>
      </c>
      <c r="D454" s="59">
        <v>18900000</v>
      </c>
      <c r="E454" s="57">
        <v>19100000</v>
      </c>
      <c r="F454" s="76">
        <f t="shared" ref="F454:F496" si="7">D454/E454</f>
        <v>0.98952879581151831</v>
      </c>
      <c r="G454" s="64" t="s">
        <v>1458</v>
      </c>
      <c r="H454" s="64" t="s">
        <v>1459</v>
      </c>
      <c r="I454" s="64" t="s">
        <v>1460</v>
      </c>
      <c r="J454" s="15" t="s">
        <v>501</v>
      </c>
      <c r="K454" s="15" t="s">
        <v>28</v>
      </c>
    </row>
    <row r="455" spans="1:11" x14ac:dyDescent="0.3">
      <c r="A455" s="15">
        <v>460</v>
      </c>
      <c r="B455" s="30" t="s">
        <v>1282</v>
      </c>
      <c r="C455" s="58">
        <v>45260</v>
      </c>
      <c r="D455" s="59">
        <v>10970000</v>
      </c>
      <c r="E455" s="57">
        <v>11013000</v>
      </c>
      <c r="F455" s="76">
        <f t="shared" si="7"/>
        <v>0.99609552347226005</v>
      </c>
      <c r="G455" s="64" t="s">
        <v>931</v>
      </c>
      <c r="H455" s="64" t="s">
        <v>1477</v>
      </c>
      <c r="I455" s="64" t="s">
        <v>933</v>
      </c>
      <c r="J455" s="15" t="s">
        <v>501</v>
      </c>
      <c r="K455" s="15" t="s">
        <v>848</v>
      </c>
    </row>
    <row r="456" spans="1:11" x14ac:dyDescent="0.3">
      <c r="A456" s="15">
        <v>462</v>
      </c>
      <c r="B456" s="56" t="s">
        <v>1283</v>
      </c>
      <c r="C456" s="60">
        <v>45271</v>
      </c>
      <c r="D456" s="59">
        <v>5850000</v>
      </c>
      <c r="E456" s="69">
        <v>5930000</v>
      </c>
      <c r="F456" s="76">
        <f t="shared" si="7"/>
        <v>0.98650927487352447</v>
      </c>
      <c r="G456" s="64" t="s">
        <v>1478</v>
      </c>
      <c r="H456" s="64" t="s">
        <v>1479</v>
      </c>
      <c r="I456" s="64" t="s">
        <v>1480</v>
      </c>
      <c r="J456" s="15" t="s">
        <v>501</v>
      </c>
      <c r="K456" s="15" t="s">
        <v>50</v>
      </c>
    </row>
    <row r="457" spans="1:11" x14ac:dyDescent="0.3">
      <c r="A457" s="15">
        <v>463</v>
      </c>
      <c r="B457" s="56" t="s">
        <v>1284</v>
      </c>
      <c r="C457" s="60">
        <v>45266</v>
      </c>
      <c r="D457" s="59">
        <v>9850000</v>
      </c>
      <c r="E457" s="91">
        <v>10000000</v>
      </c>
      <c r="F457" s="76">
        <f t="shared" si="7"/>
        <v>0.98499999999999999</v>
      </c>
      <c r="G457" s="64" t="s">
        <v>1439</v>
      </c>
      <c r="H457" s="15" t="s">
        <v>1481</v>
      </c>
      <c r="I457" s="15" t="s">
        <v>1441</v>
      </c>
      <c r="J457" s="15" t="s">
        <v>1485</v>
      </c>
      <c r="K457" s="15" t="s">
        <v>1490</v>
      </c>
    </row>
    <row r="458" spans="1:11" x14ac:dyDescent="0.3">
      <c r="A458" s="15">
        <v>464</v>
      </c>
      <c r="B458" s="56" t="s">
        <v>1285</v>
      </c>
      <c r="C458" s="60">
        <v>45265</v>
      </c>
      <c r="D458" s="57">
        <v>6800000</v>
      </c>
      <c r="E458" s="69">
        <v>7000000</v>
      </c>
      <c r="F458" s="76">
        <f t="shared" si="7"/>
        <v>0.97142857142857142</v>
      </c>
      <c r="G458" s="64" t="s">
        <v>701</v>
      </c>
      <c r="H458" s="15" t="s">
        <v>1356</v>
      </c>
      <c r="I458" s="15" t="s">
        <v>107</v>
      </c>
      <c r="J458" s="15" t="s">
        <v>501</v>
      </c>
      <c r="K458" s="65" t="s">
        <v>52</v>
      </c>
    </row>
    <row r="459" spans="1:11" x14ac:dyDescent="0.3">
      <c r="A459" s="15">
        <v>465</v>
      </c>
      <c r="B459" s="68" t="s">
        <v>1286</v>
      </c>
      <c r="C459" s="60">
        <v>45287</v>
      </c>
      <c r="D459" s="59">
        <v>15900000</v>
      </c>
      <c r="E459" s="69">
        <v>16300000</v>
      </c>
      <c r="F459" s="76">
        <f t="shared" si="7"/>
        <v>0.97546012269938653</v>
      </c>
      <c r="G459" s="15" t="s">
        <v>1455</v>
      </c>
      <c r="H459" s="30" t="s">
        <v>1456</v>
      </c>
      <c r="I459" s="30" t="s">
        <v>1457</v>
      </c>
      <c r="J459" s="15" t="s">
        <v>501</v>
      </c>
      <c r="K459" s="15" t="s">
        <v>17</v>
      </c>
    </row>
    <row r="460" spans="1:11" x14ac:dyDescent="0.3">
      <c r="A460" s="15">
        <v>466</v>
      </c>
      <c r="B460" s="68" t="s">
        <v>69</v>
      </c>
      <c r="C460" s="58">
        <v>45274</v>
      </c>
      <c r="D460" s="59">
        <v>11800000</v>
      </c>
      <c r="E460" s="59">
        <v>12200000</v>
      </c>
      <c r="F460" s="76">
        <f t="shared" si="7"/>
        <v>0.96721311475409832</v>
      </c>
      <c r="G460" s="64" t="s">
        <v>1329</v>
      </c>
      <c r="H460" s="64" t="s">
        <v>1330</v>
      </c>
      <c r="I460" s="64" t="s">
        <v>924</v>
      </c>
      <c r="J460" s="15" t="s">
        <v>501</v>
      </c>
      <c r="K460" s="65" t="s">
        <v>17</v>
      </c>
    </row>
    <row r="461" spans="1:11" x14ac:dyDescent="0.3">
      <c r="A461" s="15">
        <v>467</v>
      </c>
      <c r="B461" s="68" t="s">
        <v>70</v>
      </c>
      <c r="C461" s="60">
        <v>45279</v>
      </c>
      <c r="D461" s="59">
        <v>15700000</v>
      </c>
      <c r="E461" s="59">
        <v>16100000</v>
      </c>
      <c r="F461" s="76">
        <f t="shared" si="7"/>
        <v>0.97515527950310554</v>
      </c>
      <c r="G461" s="64" t="s">
        <v>1482</v>
      </c>
      <c r="H461" s="64" t="s">
        <v>1330</v>
      </c>
      <c r="I461" s="64" t="s">
        <v>924</v>
      </c>
      <c r="J461" s="15" t="s">
        <v>501</v>
      </c>
      <c r="K461" s="65" t="s">
        <v>17</v>
      </c>
    </row>
    <row r="462" spans="1:11" x14ac:dyDescent="0.3">
      <c r="A462" s="15">
        <v>469</v>
      </c>
      <c r="B462" s="30" t="s">
        <v>1287</v>
      </c>
      <c r="C462" s="58">
        <v>45301</v>
      </c>
      <c r="D462" s="57">
        <v>18100000</v>
      </c>
      <c r="E462" s="72">
        <v>18500000</v>
      </c>
      <c r="F462" s="76">
        <f t="shared" si="7"/>
        <v>0.97837837837837838</v>
      </c>
      <c r="G462" s="65" t="s">
        <v>39</v>
      </c>
      <c r="H462" s="64" t="s">
        <v>1413</v>
      </c>
      <c r="I462" s="64" t="s">
        <v>41</v>
      </c>
      <c r="J462" s="15" t="s">
        <v>501</v>
      </c>
      <c r="K462" s="64" t="s">
        <v>21</v>
      </c>
    </row>
    <row r="463" spans="1:11" x14ac:dyDescent="0.3">
      <c r="A463" s="15">
        <v>470</v>
      </c>
      <c r="B463" s="30" t="s">
        <v>1288</v>
      </c>
      <c r="C463" s="58">
        <v>45315</v>
      </c>
      <c r="D463" s="57">
        <v>21200000</v>
      </c>
      <c r="E463" s="72">
        <v>22000000</v>
      </c>
      <c r="F463" s="76">
        <f t="shared" si="7"/>
        <v>0.96363636363636362</v>
      </c>
      <c r="G463" s="65" t="s">
        <v>39</v>
      </c>
      <c r="H463" s="64" t="s">
        <v>1413</v>
      </c>
      <c r="I463" s="64" t="s">
        <v>41</v>
      </c>
      <c r="J463" s="15" t="s">
        <v>501</v>
      </c>
      <c r="K463" s="64" t="s">
        <v>21</v>
      </c>
    </row>
    <row r="464" spans="1:11" x14ac:dyDescent="0.3">
      <c r="A464" s="15">
        <v>471</v>
      </c>
      <c r="B464" s="30" t="s">
        <v>1289</v>
      </c>
      <c r="C464" s="58">
        <v>45301</v>
      </c>
      <c r="D464" s="57">
        <v>21300000</v>
      </c>
      <c r="E464" s="72">
        <v>22000000</v>
      </c>
      <c r="F464" s="76">
        <f t="shared" si="7"/>
        <v>0.96818181818181814</v>
      </c>
      <c r="G464" s="65" t="s">
        <v>877</v>
      </c>
      <c r="H464" s="64" t="s">
        <v>1468</v>
      </c>
      <c r="I464" s="64" t="s">
        <v>12</v>
      </c>
      <c r="J464" s="15" t="s">
        <v>501</v>
      </c>
      <c r="K464" s="64" t="s">
        <v>21</v>
      </c>
    </row>
    <row r="465" spans="1:11" x14ac:dyDescent="0.3">
      <c r="A465" s="15">
        <v>472</v>
      </c>
      <c r="B465" s="30" t="s">
        <v>1290</v>
      </c>
      <c r="C465" s="58">
        <v>45315</v>
      </c>
      <c r="D465" s="57">
        <v>21200000</v>
      </c>
      <c r="E465" s="72">
        <v>22000000</v>
      </c>
      <c r="F465" s="76">
        <f t="shared" si="7"/>
        <v>0.96363636363636362</v>
      </c>
      <c r="G465" s="65" t="s">
        <v>877</v>
      </c>
      <c r="H465" s="64" t="s">
        <v>1468</v>
      </c>
      <c r="I465" s="64" t="s">
        <v>12</v>
      </c>
      <c r="J465" s="15" t="s">
        <v>501</v>
      </c>
      <c r="K465" s="64" t="s">
        <v>21</v>
      </c>
    </row>
    <row r="466" spans="1:11" x14ac:dyDescent="0.3">
      <c r="A466" s="15">
        <v>473</v>
      </c>
      <c r="B466" s="30" t="s">
        <v>1291</v>
      </c>
      <c r="C466" s="58">
        <v>45299</v>
      </c>
      <c r="D466" s="57">
        <v>21300000</v>
      </c>
      <c r="E466" s="69">
        <v>22000000</v>
      </c>
      <c r="F466" s="76">
        <f t="shared" si="7"/>
        <v>0.96818181818181814</v>
      </c>
      <c r="G466" s="64" t="s">
        <v>13</v>
      </c>
      <c r="H466" s="15" t="s">
        <v>734</v>
      </c>
      <c r="I466" s="15" t="s">
        <v>1454</v>
      </c>
      <c r="J466" s="15" t="s">
        <v>501</v>
      </c>
      <c r="K466" s="64" t="s">
        <v>1495</v>
      </c>
    </row>
    <row r="467" spans="1:11" x14ac:dyDescent="0.3">
      <c r="A467" s="15">
        <v>474</v>
      </c>
      <c r="B467" s="30" t="s">
        <v>1292</v>
      </c>
      <c r="C467" s="58">
        <v>45310</v>
      </c>
      <c r="D467" s="57">
        <v>18700000</v>
      </c>
      <c r="E467" s="69">
        <v>19000000</v>
      </c>
      <c r="F467" s="76">
        <f t="shared" si="7"/>
        <v>0.98421052631578942</v>
      </c>
      <c r="G467" s="64" t="s">
        <v>13</v>
      </c>
      <c r="H467" s="15" t="s">
        <v>734</v>
      </c>
      <c r="I467" s="15" t="s">
        <v>1454</v>
      </c>
      <c r="J467" s="15" t="s">
        <v>501</v>
      </c>
      <c r="K467" s="64" t="s">
        <v>1495</v>
      </c>
    </row>
    <row r="468" spans="1:11" x14ac:dyDescent="0.3">
      <c r="A468" s="15">
        <v>475</v>
      </c>
      <c r="B468" s="30" t="s">
        <v>1293</v>
      </c>
      <c r="C468" s="58">
        <v>45301</v>
      </c>
      <c r="D468" s="59">
        <v>14400000</v>
      </c>
      <c r="E468" s="69">
        <v>14700000</v>
      </c>
      <c r="F468" s="76">
        <f t="shared" si="7"/>
        <v>0.97959183673469385</v>
      </c>
      <c r="G468" s="15" t="s">
        <v>91</v>
      </c>
      <c r="H468" s="15" t="s">
        <v>1453</v>
      </c>
      <c r="I468" s="15" t="s">
        <v>92</v>
      </c>
      <c r="J468" s="15" t="s">
        <v>501</v>
      </c>
      <c r="K468" s="64" t="s">
        <v>1495</v>
      </c>
    </row>
    <row r="469" spans="1:11" x14ac:dyDescent="0.3">
      <c r="A469" s="15">
        <v>476</v>
      </c>
      <c r="B469" s="30" t="s">
        <v>1294</v>
      </c>
      <c r="C469" s="58">
        <v>45313</v>
      </c>
      <c r="D469" s="57">
        <v>19500000</v>
      </c>
      <c r="E469" s="69">
        <v>19800000</v>
      </c>
      <c r="F469" s="76">
        <f t="shared" si="7"/>
        <v>0.98484848484848486</v>
      </c>
      <c r="G469" s="64" t="s">
        <v>13</v>
      </c>
      <c r="H469" s="15" t="s">
        <v>734</v>
      </c>
      <c r="I469" s="15" t="s">
        <v>1454</v>
      </c>
      <c r="J469" s="15" t="s">
        <v>501</v>
      </c>
      <c r="K469" s="64" t="s">
        <v>1495</v>
      </c>
    </row>
    <row r="470" spans="1:11" x14ac:dyDescent="0.3">
      <c r="A470" s="15">
        <v>478</v>
      </c>
      <c r="B470" s="30" t="s">
        <v>1295</v>
      </c>
      <c r="C470" s="58">
        <v>45329</v>
      </c>
      <c r="D470" s="59">
        <v>15100000</v>
      </c>
      <c r="E470" s="89">
        <v>15500000</v>
      </c>
      <c r="F470" s="76">
        <f t="shared" si="7"/>
        <v>0.97419354838709682</v>
      </c>
      <c r="G470" s="64" t="s">
        <v>679</v>
      </c>
      <c r="H470" s="64" t="s">
        <v>1410</v>
      </c>
      <c r="I470" s="64" t="s">
        <v>78</v>
      </c>
      <c r="J470" s="15" t="s">
        <v>501</v>
      </c>
      <c r="K470" s="64" t="s">
        <v>1495</v>
      </c>
    </row>
    <row r="471" spans="1:11" x14ac:dyDescent="0.3">
      <c r="A471" s="15">
        <v>479</v>
      </c>
      <c r="B471" s="30" t="s">
        <v>1296</v>
      </c>
      <c r="C471" s="58">
        <v>45327</v>
      </c>
      <c r="D471" s="57">
        <v>21300000</v>
      </c>
      <c r="E471" s="70">
        <v>22000000</v>
      </c>
      <c r="F471" s="76">
        <f t="shared" si="7"/>
        <v>0.96818181818181814</v>
      </c>
      <c r="G471" s="64" t="s">
        <v>13</v>
      </c>
      <c r="H471" s="15" t="s">
        <v>1434</v>
      </c>
      <c r="I471" s="15" t="s">
        <v>1454</v>
      </c>
      <c r="J471" s="15" t="s">
        <v>501</v>
      </c>
      <c r="K471" s="64" t="s">
        <v>1495</v>
      </c>
    </row>
    <row r="472" spans="1:11" x14ac:dyDescent="0.3">
      <c r="A472" s="15">
        <v>480</v>
      </c>
      <c r="B472" s="30" t="s">
        <v>1297</v>
      </c>
      <c r="C472" s="60">
        <v>45341</v>
      </c>
      <c r="D472" s="57">
        <v>19700000</v>
      </c>
      <c r="E472" s="70">
        <v>19900000</v>
      </c>
      <c r="F472" s="76">
        <f t="shared" si="7"/>
        <v>0.98994974874371855</v>
      </c>
      <c r="G472" s="64" t="s">
        <v>13</v>
      </c>
      <c r="H472" s="15" t="s">
        <v>1434</v>
      </c>
      <c r="I472" s="15" t="s">
        <v>1454</v>
      </c>
      <c r="J472" s="15" t="s">
        <v>501</v>
      </c>
      <c r="K472" s="64" t="s">
        <v>1495</v>
      </c>
    </row>
    <row r="473" spans="1:11" x14ac:dyDescent="0.3">
      <c r="A473" s="15">
        <v>481</v>
      </c>
      <c r="B473" s="30" t="s">
        <v>1298</v>
      </c>
      <c r="C473" s="58">
        <v>45324</v>
      </c>
      <c r="D473" s="57">
        <v>18600000</v>
      </c>
      <c r="E473" s="70">
        <v>19000000</v>
      </c>
      <c r="F473" s="76">
        <f t="shared" si="7"/>
        <v>0.97894736842105268</v>
      </c>
      <c r="G473" s="64" t="s">
        <v>13</v>
      </c>
      <c r="H473" s="15" t="s">
        <v>1434</v>
      </c>
      <c r="I473" s="15" t="s">
        <v>1454</v>
      </c>
      <c r="J473" s="15" t="s">
        <v>501</v>
      </c>
      <c r="K473" s="64" t="s">
        <v>1495</v>
      </c>
    </row>
    <row r="474" spans="1:11" x14ac:dyDescent="0.3">
      <c r="A474" s="15">
        <v>482</v>
      </c>
      <c r="B474" s="56" t="s">
        <v>1227</v>
      </c>
      <c r="C474" s="58">
        <v>45336</v>
      </c>
      <c r="D474" s="57">
        <v>19000000</v>
      </c>
      <c r="E474" s="70">
        <v>19200000</v>
      </c>
      <c r="F474" s="76">
        <f t="shared" si="7"/>
        <v>0.98958333333333337</v>
      </c>
      <c r="G474" s="64" t="s">
        <v>13</v>
      </c>
      <c r="H474" s="15" t="s">
        <v>1434</v>
      </c>
      <c r="I474" s="15" t="s">
        <v>1454</v>
      </c>
      <c r="J474" s="15" t="s">
        <v>501</v>
      </c>
      <c r="K474" s="64" t="s">
        <v>1495</v>
      </c>
    </row>
    <row r="475" spans="1:11" x14ac:dyDescent="0.3">
      <c r="A475" s="15">
        <v>483</v>
      </c>
      <c r="B475" s="30" t="s">
        <v>1299</v>
      </c>
      <c r="C475" s="58">
        <v>45338</v>
      </c>
      <c r="D475" s="59">
        <v>14500000</v>
      </c>
      <c r="E475" s="71">
        <v>15000000</v>
      </c>
      <c r="F475" s="76">
        <f t="shared" si="7"/>
        <v>0.96666666666666667</v>
      </c>
      <c r="G475" s="64" t="s">
        <v>88</v>
      </c>
      <c r="H475" s="15" t="s">
        <v>1414</v>
      </c>
      <c r="I475" s="15" t="s">
        <v>1381</v>
      </c>
      <c r="J475" s="15" t="s">
        <v>501</v>
      </c>
      <c r="K475" s="64" t="s">
        <v>1495</v>
      </c>
    </row>
    <row r="476" spans="1:11" x14ac:dyDescent="0.3">
      <c r="A476" s="15">
        <v>484</v>
      </c>
      <c r="B476" s="30" t="s">
        <v>1300</v>
      </c>
      <c r="C476" s="58">
        <v>45343</v>
      </c>
      <c r="D476" s="59">
        <v>14100000</v>
      </c>
      <c r="E476" s="71">
        <v>14500000</v>
      </c>
      <c r="F476" s="76">
        <f t="shared" si="7"/>
        <v>0.97241379310344822</v>
      </c>
      <c r="G476" s="64" t="s">
        <v>1329</v>
      </c>
      <c r="H476" s="64" t="s">
        <v>1483</v>
      </c>
      <c r="I476" s="64" t="s">
        <v>924</v>
      </c>
      <c r="J476" s="15" t="s">
        <v>501</v>
      </c>
      <c r="K476" s="64" t="s">
        <v>1495</v>
      </c>
    </row>
    <row r="477" spans="1:11" x14ac:dyDescent="0.3">
      <c r="A477" s="15">
        <v>485</v>
      </c>
      <c r="B477" s="30" t="s">
        <v>1301</v>
      </c>
      <c r="C477" s="58">
        <v>45342</v>
      </c>
      <c r="D477" s="57">
        <v>18500000</v>
      </c>
      <c r="E477" s="70">
        <v>19000000</v>
      </c>
      <c r="F477" s="76">
        <f t="shared" si="7"/>
        <v>0.97368421052631582</v>
      </c>
      <c r="G477" s="64" t="s">
        <v>679</v>
      </c>
      <c r="H477" s="64" t="s">
        <v>1410</v>
      </c>
      <c r="I477" s="64" t="s">
        <v>78</v>
      </c>
      <c r="J477" s="15" t="s">
        <v>501</v>
      </c>
      <c r="K477" s="64" t="s">
        <v>1495</v>
      </c>
    </row>
    <row r="478" spans="1:11" x14ac:dyDescent="0.3">
      <c r="A478" s="15">
        <v>486</v>
      </c>
      <c r="B478" s="30" t="s">
        <v>1302</v>
      </c>
      <c r="C478" s="58">
        <v>45344</v>
      </c>
      <c r="D478" s="59">
        <v>13600000</v>
      </c>
      <c r="E478" s="91">
        <v>14000000</v>
      </c>
      <c r="F478" s="76">
        <f t="shared" si="7"/>
        <v>0.97142857142857142</v>
      </c>
      <c r="G478" s="15" t="s">
        <v>1455</v>
      </c>
      <c r="H478" s="30" t="s">
        <v>1456</v>
      </c>
      <c r="I478" s="30" t="s">
        <v>1457</v>
      </c>
      <c r="J478" s="15" t="s">
        <v>501</v>
      </c>
      <c r="K478" s="64" t="s">
        <v>1495</v>
      </c>
    </row>
    <row r="479" spans="1:11" x14ac:dyDescent="0.3">
      <c r="A479" s="15">
        <v>487</v>
      </c>
      <c r="B479" s="30" t="s">
        <v>1303</v>
      </c>
      <c r="C479" s="58">
        <v>45348</v>
      </c>
      <c r="D479" s="57">
        <v>20400000</v>
      </c>
      <c r="E479" s="70">
        <v>21000000</v>
      </c>
      <c r="F479" s="76">
        <f t="shared" si="7"/>
        <v>0.97142857142857142</v>
      </c>
      <c r="G479" s="64" t="s">
        <v>1329</v>
      </c>
      <c r="H479" s="64" t="s">
        <v>1483</v>
      </c>
      <c r="I479" s="64" t="s">
        <v>924</v>
      </c>
      <c r="J479" s="15" t="s">
        <v>501</v>
      </c>
      <c r="K479" s="64" t="s">
        <v>1495</v>
      </c>
    </row>
    <row r="480" spans="1:11" x14ac:dyDescent="0.3">
      <c r="A480" s="15">
        <v>488</v>
      </c>
      <c r="B480" s="30" t="s">
        <v>1304</v>
      </c>
      <c r="C480" s="58">
        <v>45351</v>
      </c>
      <c r="D480" s="57">
        <v>19200000</v>
      </c>
      <c r="E480" s="72">
        <v>19500000</v>
      </c>
      <c r="F480" s="76">
        <f t="shared" si="7"/>
        <v>0.98461538461538467</v>
      </c>
      <c r="G480" s="64" t="s">
        <v>109</v>
      </c>
      <c r="H480" s="15" t="s">
        <v>1405</v>
      </c>
      <c r="I480" s="15" t="s">
        <v>16</v>
      </c>
      <c r="J480" s="64" t="s">
        <v>1485</v>
      </c>
      <c r="K480" s="64" t="s">
        <v>21</v>
      </c>
    </row>
    <row r="481" spans="1:11" x14ac:dyDescent="0.3">
      <c r="A481" s="15">
        <v>489</v>
      </c>
      <c r="B481" s="30" t="s">
        <v>1305</v>
      </c>
      <c r="C481" s="58">
        <v>45327</v>
      </c>
      <c r="D481" s="57">
        <v>18500000</v>
      </c>
      <c r="E481" s="72">
        <v>19000000</v>
      </c>
      <c r="F481" s="76">
        <f t="shared" si="7"/>
        <v>0.97368421052631582</v>
      </c>
      <c r="G481" s="65" t="s">
        <v>39</v>
      </c>
      <c r="H481" s="64" t="s">
        <v>1413</v>
      </c>
      <c r="I481" s="64" t="s">
        <v>41</v>
      </c>
      <c r="J481" s="64" t="s">
        <v>1485</v>
      </c>
      <c r="K481" s="64" t="s">
        <v>21</v>
      </c>
    </row>
    <row r="482" spans="1:11" x14ac:dyDescent="0.3">
      <c r="A482" s="15">
        <v>490</v>
      </c>
      <c r="B482" s="30" t="s">
        <v>1306</v>
      </c>
      <c r="C482" s="58">
        <v>45348</v>
      </c>
      <c r="D482" s="57">
        <v>21300000</v>
      </c>
      <c r="E482" s="73">
        <v>22000000</v>
      </c>
      <c r="F482" s="76">
        <f t="shared" si="7"/>
        <v>0.96818181818181814</v>
      </c>
      <c r="G482" s="65" t="s">
        <v>39</v>
      </c>
      <c r="H482" s="64" t="s">
        <v>1413</v>
      </c>
      <c r="I482" s="64" t="s">
        <v>41</v>
      </c>
      <c r="J482" s="64" t="s">
        <v>1485</v>
      </c>
      <c r="K482" s="64" t="s">
        <v>21</v>
      </c>
    </row>
    <row r="483" spans="1:11" x14ac:dyDescent="0.3">
      <c r="A483" s="15">
        <v>491</v>
      </c>
      <c r="B483" s="56" t="s">
        <v>1307</v>
      </c>
      <c r="C483" s="58">
        <v>45329</v>
      </c>
      <c r="D483" s="59">
        <v>18100000</v>
      </c>
      <c r="E483" s="73">
        <v>18500000</v>
      </c>
      <c r="F483" s="76">
        <f t="shared" si="7"/>
        <v>0.97837837837837838</v>
      </c>
      <c r="G483" s="65" t="s">
        <v>877</v>
      </c>
      <c r="H483" s="64" t="s">
        <v>1468</v>
      </c>
      <c r="I483" s="64" t="s">
        <v>12</v>
      </c>
      <c r="J483" s="64" t="s">
        <v>1485</v>
      </c>
      <c r="K483" s="64" t="s">
        <v>21</v>
      </c>
    </row>
    <row r="484" spans="1:11" x14ac:dyDescent="0.3">
      <c r="A484" s="15">
        <v>492</v>
      </c>
      <c r="B484" s="56" t="s">
        <v>1308</v>
      </c>
      <c r="C484" s="58">
        <v>45344</v>
      </c>
      <c r="D484" s="57">
        <v>19200000</v>
      </c>
      <c r="E484" s="73">
        <v>19500000</v>
      </c>
      <c r="F484" s="76">
        <f t="shared" si="7"/>
        <v>0.98461538461538467</v>
      </c>
      <c r="G484" s="65" t="s">
        <v>877</v>
      </c>
      <c r="H484" s="64" t="s">
        <v>1468</v>
      </c>
      <c r="I484" s="64" t="s">
        <v>12</v>
      </c>
      <c r="J484" s="64" t="s">
        <v>1485</v>
      </c>
      <c r="K484" s="64" t="s">
        <v>21</v>
      </c>
    </row>
    <row r="485" spans="1:11" x14ac:dyDescent="0.3">
      <c r="A485" s="15">
        <v>493</v>
      </c>
      <c r="B485" s="30" t="s">
        <v>1309</v>
      </c>
      <c r="C485" s="58">
        <v>45342</v>
      </c>
      <c r="D485" s="57">
        <v>15800000</v>
      </c>
      <c r="E485" s="74">
        <v>16000000</v>
      </c>
      <c r="F485" s="76">
        <f t="shared" si="7"/>
        <v>0.98750000000000004</v>
      </c>
      <c r="G485" s="65" t="s">
        <v>39</v>
      </c>
      <c r="H485" s="64" t="s">
        <v>1413</v>
      </c>
      <c r="I485" s="64" t="s">
        <v>41</v>
      </c>
      <c r="J485" s="64" t="s">
        <v>1485</v>
      </c>
      <c r="K485" s="64" t="s">
        <v>21</v>
      </c>
    </row>
    <row r="486" spans="1:11" x14ac:dyDescent="0.3">
      <c r="A486" s="15">
        <v>494</v>
      </c>
      <c r="B486" s="30" t="s">
        <v>1310</v>
      </c>
      <c r="C486" s="58">
        <v>45327</v>
      </c>
      <c r="D486" s="59">
        <v>19000000</v>
      </c>
      <c r="E486" s="69">
        <v>19500000</v>
      </c>
      <c r="F486" s="76">
        <f t="shared" si="7"/>
        <v>0.97435897435897434</v>
      </c>
      <c r="G486" s="65" t="s">
        <v>877</v>
      </c>
      <c r="H486" s="64" t="s">
        <v>1468</v>
      </c>
      <c r="I486" s="64" t="s">
        <v>12</v>
      </c>
      <c r="J486" s="64" t="s">
        <v>1485</v>
      </c>
      <c r="K486" s="64" t="s">
        <v>21</v>
      </c>
    </row>
    <row r="487" spans="1:11" x14ac:dyDescent="0.3">
      <c r="A487" s="15">
        <v>495</v>
      </c>
      <c r="B487" s="30" t="s">
        <v>1311</v>
      </c>
      <c r="C487" s="58">
        <v>45342</v>
      </c>
      <c r="D487" s="57">
        <v>18100000</v>
      </c>
      <c r="E487" s="74">
        <v>18500000</v>
      </c>
      <c r="F487" s="76">
        <f t="shared" si="7"/>
        <v>0.97837837837837838</v>
      </c>
      <c r="G487" s="65" t="s">
        <v>877</v>
      </c>
      <c r="H487" s="64" t="s">
        <v>1468</v>
      </c>
      <c r="I487" s="64" t="s">
        <v>12</v>
      </c>
      <c r="J487" s="64" t="s">
        <v>1485</v>
      </c>
      <c r="K487" s="64" t="s">
        <v>21</v>
      </c>
    </row>
    <row r="488" spans="1:11" x14ac:dyDescent="0.3">
      <c r="A488" s="15">
        <v>496</v>
      </c>
      <c r="B488" s="30" t="s">
        <v>1312</v>
      </c>
      <c r="C488" s="58">
        <v>45323</v>
      </c>
      <c r="D488" s="57">
        <v>19700000</v>
      </c>
      <c r="E488" s="95">
        <v>19900000</v>
      </c>
      <c r="F488" s="76">
        <f t="shared" si="7"/>
        <v>0.98994974874371855</v>
      </c>
      <c r="G488" s="30" t="s">
        <v>429</v>
      </c>
      <c r="H488" s="30" t="s">
        <v>1484</v>
      </c>
      <c r="I488" s="30" t="s">
        <v>431</v>
      </c>
      <c r="J488" s="15" t="s">
        <v>501</v>
      </c>
      <c r="K488" s="15" t="s">
        <v>1490</v>
      </c>
    </row>
    <row r="489" spans="1:11" x14ac:dyDescent="0.3">
      <c r="A489" s="15">
        <v>497</v>
      </c>
      <c r="B489" s="30" t="s">
        <v>1313</v>
      </c>
      <c r="C489" s="58">
        <v>45329</v>
      </c>
      <c r="D489" s="57">
        <v>145700000</v>
      </c>
      <c r="E489" s="95">
        <v>147000000</v>
      </c>
      <c r="F489" s="76">
        <f t="shared" si="7"/>
        <v>0.99115646258503398</v>
      </c>
      <c r="G489" s="30" t="s">
        <v>1439</v>
      </c>
      <c r="H489" s="30" t="s">
        <v>1481</v>
      </c>
      <c r="I489" s="30" t="s">
        <v>1441</v>
      </c>
      <c r="J489" s="15" t="s">
        <v>1487</v>
      </c>
      <c r="K489" s="15" t="s">
        <v>1490</v>
      </c>
    </row>
    <row r="490" spans="1:11" x14ac:dyDescent="0.3">
      <c r="A490" s="15">
        <v>498</v>
      </c>
      <c r="B490" s="30" t="s">
        <v>1314</v>
      </c>
      <c r="C490" s="62">
        <v>45335</v>
      </c>
      <c r="D490" s="57">
        <v>20600000</v>
      </c>
      <c r="E490" s="95">
        <v>21000000</v>
      </c>
      <c r="F490" s="76">
        <f t="shared" si="7"/>
        <v>0.98095238095238091</v>
      </c>
      <c r="G490" s="30" t="s">
        <v>1439</v>
      </c>
      <c r="H490" s="30" t="s">
        <v>1481</v>
      </c>
      <c r="I490" s="30" t="s">
        <v>1441</v>
      </c>
      <c r="J490" s="15" t="s">
        <v>1485</v>
      </c>
      <c r="K490" s="15" t="s">
        <v>1490</v>
      </c>
    </row>
    <row r="491" spans="1:11" x14ac:dyDescent="0.3">
      <c r="A491" s="15">
        <v>499</v>
      </c>
      <c r="B491" s="30" t="s">
        <v>1315</v>
      </c>
      <c r="C491" s="58">
        <v>45343</v>
      </c>
      <c r="D491" s="57">
        <v>19300000</v>
      </c>
      <c r="E491" s="95">
        <v>19500000</v>
      </c>
      <c r="F491" s="76">
        <f t="shared" si="7"/>
        <v>0.98974358974358978</v>
      </c>
      <c r="G491" s="65" t="s">
        <v>453</v>
      </c>
      <c r="H491" s="15" t="s">
        <v>1445</v>
      </c>
      <c r="I491" s="64" t="s">
        <v>1435</v>
      </c>
      <c r="J491" s="15" t="s">
        <v>501</v>
      </c>
      <c r="K491" s="15" t="s">
        <v>1490</v>
      </c>
    </row>
    <row r="492" spans="1:11" x14ac:dyDescent="0.3">
      <c r="A492" s="15">
        <v>500</v>
      </c>
      <c r="B492" s="30" t="s">
        <v>1316</v>
      </c>
      <c r="C492" s="63">
        <v>45349</v>
      </c>
      <c r="D492" s="61">
        <v>19500000</v>
      </c>
      <c r="E492" s="72">
        <v>19700000</v>
      </c>
      <c r="F492" s="76">
        <f t="shared" si="7"/>
        <v>0.98984771573604058</v>
      </c>
      <c r="G492" s="30" t="s">
        <v>429</v>
      </c>
      <c r="H492" s="30" t="s">
        <v>1484</v>
      </c>
      <c r="I492" s="30" t="s">
        <v>431</v>
      </c>
      <c r="J492" s="15" t="s">
        <v>501</v>
      </c>
      <c r="K492" s="15" t="s">
        <v>1490</v>
      </c>
    </row>
    <row r="493" spans="1:11" x14ac:dyDescent="0.3">
      <c r="A493" s="15">
        <v>501</v>
      </c>
      <c r="B493" s="30" t="s">
        <v>1317</v>
      </c>
      <c r="C493" s="60">
        <v>45350</v>
      </c>
      <c r="D493" s="59">
        <v>21600000</v>
      </c>
      <c r="E493" s="72">
        <v>22000000</v>
      </c>
      <c r="F493" s="76">
        <f t="shared" si="7"/>
        <v>0.98181818181818181</v>
      </c>
      <c r="G493" s="30" t="s">
        <v>1439</v>
      </c>
      <c r="H493" s="30" t="s">
        <v>1481</v>
      </c>
      <c r="I493" s="30" t="s">
        <v>1441</v>
      </c>
      <c r="J493" s="15" t="s">
        <v>501</v>
      </c>
      <c r="K493" s="15" t="s">
        <v>1490</v>
      </c>
    </row>
    <row r="494" spans="1:11" x14ac:dyDescent="0.3">
      <c r="A494" s="15">
        <v>502</v>
      </c>
      <c r="B494" s="30" t="s">
        <v>1318</v>
      </c>
      <c r="C494" s="63">
        <v>45342</v>
      </c>
      <c r="D494" s="57">
        <v>21400000</v>
      </c>
      <c r="E494" s="72">
        <v>22000000</v>
      </c>
      <c r="F494" s="76">
        <f t="shared" si="7"/>
        <v>0.97272727272727277</v>
      </c>
      <c r="G494" s="30" t="s">
        <v>1449</v>
      </c>
      <c r="H494" s="30" t="s">
        <v>1443</v>
      </c>
      <c r="I494" s="30" t="s">
        <v>1444</v>
      </c>
      <c r="J494" s="64" t="s">
        <v>1485</v>
      </c>
      <c r="K494" s="15" t="s">
        <v>1496</v>
      </c>
    </row>
    <row r="495" spans="1:11" x14ac:dyDescent="0.3">
      <c r="A495" s="15">
        <v>503</v>
      </c>
      <c r="B495" s="30" t="s">
        <v>1319</v>
      </c>
      <c r="C495" s="63">
        <v>45342</v>
      </c>
      <c r="D495" s="57">
        <v>21600000</v>
      </c>
      <c r="E495" s="72">
        <v>22000000</v>
      </c>
      <c r="F495" s="76">
        <f t="shared" si="7"/>
        <v>0.98181818181818181</v>
      </c>
      <c r="G495" s="15" t="s">
        <v>1421</v>
      </c>
      <c r="H495" s="15" t="s">
        <v>734</v>
      </c>
      <c r="I495" s="15" t="s">
        <v>1435</v>
      </c>
      <c r="J495" s="64" t="s">
        <v>1485</v>
      </c>
      <c r="K495" s="15" t="s">
        <v>15</v>
      </c>
    </row>
    <row r="496" spans="1:11" x14ac:dyDescent="0.3">
      <c r="A496" s="15">
        <v>504</v>
      </c>
      <c r="B496" s="30" t="s">
        <v>1320</v>
      </c>
      <c r="C496" s="58">
        <v>45351</v>
      </c>
      <c r="D496" s="96">
        <v>18700000</v>
      </c>
      <c r="E496" s="97">
        <v>19000000</v>
      </c>
      <c r="F496" s="76">
        <f t="shared" si="7"/>
        <v>0.98421052631578942</v>
      </c>
      <c r="G496" s="64" t="s">
        <v>679</v>
      </c>
      <c r="H496" s="64" t="s">
        <v>1410</v>
      </c>
      <c r="I496" s="64" t="s">
        <v>78</v>
      </c>
      <c r="J496" s="64" t="s">
        <v>1485</v>
      </c>
      <c r="K496" s="64" t="s">
        <v>1495</v>
      </c>
    </row>
  </sheetData>
  <autoFilter ref="A4:L240" xr:uid="{D07F732B-36EB-4F9A-A33A-D9F8914D6BCB}">
    <filterColumn colId="6" showButton="0"/>
    <filterColumn colId="7" showButton="0"/>
    <sortState xmlns:xlrd2="http://schemas.microsoft.com/office/spreadsheetml/2017/richdata2" ref="A7:L240">
      <sortCondition ref="C4:C240"/>
    </sortState>
  </autoFilter>
  <mergeCells count="11">
    <mergeCell ref="A1:L1"/>
    <mergeCell ref="J4:J5"/>
    <mergeCell ref="G4:I4"/>
    <mergeCell ref="K4:K5"/>
    <mergeCell ref="L4:L5"/>
    <mergeCell ref="A4:A5"/>
    <mergeCell ref="B4:B5"/>
    <mergeCell ref="C4:C5"/>
    <mergeCell ref="D4:D5"/>
    <mergeCell ref="E4:E5"/>
    <mergeCell ref="F4:F5"/>
  </mergeCells>
  <phoneticPr fontId="2" type="noConversion"/>
  <dataValidations disablePrompts="1" count="3">
    <dataValidation type="list" allowBlank="1" showInputMessage="1" showErrorMessage="1" sqref="J245:J247 J259 J268:J269 J272:J287 J314:J317 J290:J312 J319:J324 J327 J358:J360 J330:J356 J421:J428 J444:J450 J419 J441:J442 J363:J374 J409:J416 J407 J432:J439 J430 J381:J394 J376:J379 J401 J462:J469" xr:uid="{FD611B86-F121-480D-8CE7-52FE0BC0CDD5}">
      <formula1>#REF!</formula1>
    </dataValidation>
    <dataValidation type="list" allowBlank="1" showInputMessage="1" showErrorMessage="1" sqref="J270 J451:J456 J458:J461" xr:uid="{019410EC-42E6-4B82-BEB2-6E5E77E14F38}">
      <formula1>$AI$9:$AI$9</formula1>
    </dataValidation>
    <dataValidation type="list" allowBlank="1" showInputMessage="1" showErrorMessage="1" sqref="J402:J405" xr:uid="{4FB71ECF-4023-46E2-A667-C58B1EF12259}">
      <formula1>$AI$11:$AI$14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2017년 계약현황</vt:lpstr>
      <vt:lpstr>2021년 계약현황</vt:lpstr>
      <vt:lpstr>2022년 계약현황</vt:lpstr>
      <vt:lpstr>'2017년 계약현황'!Print_Area</vt:lpstr>
      <vt:lpstr>'2021년 계약현황'!Print_Area</vt:lpstr>
      <vt:lpstr>'2022년 계약현황'!Print_Area</vt:lpstr>
      <vt:lpstr>'2017년 계약현황'!Print_Titles</vt:lpstr>
      <vt:lpstr>'2021년 계약현황'!Print_Titles</vt:lpstr>
      <vt:lpstr>'2022년 계약현황'!Print_Titles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KOCOAL-IN</cp:lastModifiedBy>
  <dcterms:created xsi:type="dcterms:W3CDTF">2015-01-26T02:13:34Z</dcterms:created>
  <dcterms:modified xsi:type="dcterms:W3CDTF">2024-03-12T00:09:33Z</dcterms:modified>
</cp:coreProperties>
</file>