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보존\메신저\"/>
    </mc:Choice>
  </mc:AlternateContent>
  <xr:revisionPtr revIDLastSave="0" documentId="13_ncr:1_{D2C1A438-73E4-45F6-98A4-34713E7FABD2}" xr6:coauthVersionLast="47" xr6:coauthVersionMax="47" xr10:uidLastSave="{00000000-0000-0000-0000-000000000000}"/>
  <bookViews>
    <workbookView xWindow="13545" yWindow="135" windowWidth="15135" windowHeight="15495" activeTab="1" xr2:uid="{2AB4E695-5FD4-4BE7-93FE-15579975ABCB}"/>
  </bookViews>
  <sheets>
    <sheet name="2022" sheetId="2" r:id="rId1"/>
    <sheet name="2023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단가_2016말">'[1]2015감정'!$A$3:$E$20</definedName>
    <definedName name="단가_2018말">[2]단가!$A$3:$E$20</definedName>
    <definedName name="단가_2019상">[3]단가!$A$4:$E$19</definedName>
    <definedName name="입목조사2015하">[4]입목조사!$C$3:$I$36</definedName>
    <definedName name="입목조사목록_2017">[5]입목조사대상!$A$3:$B$48</definedName>
    <definedName name="입찰대상_2017">[1]입찰대상!$A$2:$B$120</definedName>
    <definedName name="장성1">#REF!</definedName>
    <definedName name="화순">#REF!</definedName>
    <definedName name="화순1">#REF!</definedName>
    <definedName name="화순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KOCOAL</author>
  </authors>
  <commentList>
    <comment ref="B4" authorId="0" shapeId="0" xr:uid="{D49F0C85-67E2-497B-9D87-C4B6A6AF38C0}">
      <text>
        <r>
          <rPr>
            <b/>
            <sz val="9"/>
            <color indexed="81"/>
            <rFont val="Tahoma"/>
            <family val="2"/>
          </rPr>
          <t>KOCOAL: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관제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법인세분</t>
        </r>
      </text>
    </comment>
    <comment ref="B16" authorId="0" shapeId="0" xr:uid="{62527428-6261-4BEC-BBF4-D05D3CD90DAB}">
      <text>
        <r>
          <rPr>
            <b/>
            <sz val="9"/>
            <color indexed="81"/>
            <rFont val="돋움"/>
            <family val="3"/>
            <charset val="129"/>
          </rPr>
          <t>본사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납부분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<sst xmlns="http://schemas.openxmlformats.org/spreadsheetml/2006/main" count="32" uniqueCount="9">
  <si>
    <t>1. 법인세 납부 현황</t>
    <phoneticPr fontId="2" type="noConversion"/>
  </si>
  <si>
    <t>(단위:원)</t>
    <phoneticPr fontId="2" type="noConversion"/>
  </si>
  <si>
    <t>구분</t>
    <phoneticPr fontId="2" type="noConversion"/>
  </si>
  <si>
    <t>납부세액</t>
    <phoneticPr fontId="2" type="noConversion"/>
  </si>
  <si>
    <t>2. 종합부동산세 납부 현황</t>
    <phoneticPr fontId="2" type="noConversion"/>
  </si>
  <si>
    <t>3. 부가가치세 납부 현황</t>
    <phoneticPr fontId="2" type="noConversion"/>
  </si>
  <si>
    <t>주) 상기 법인세 납부액은 토지 등 양도소득에 대한 법인세 납부분임.</t>
    <phoneticPr fontId="2" type="noConversion"/>
  </si>
  <si>
    <t>2022년</t>
    <phoneticPr fontId="2" type="noConversion"/>
  </si>
  <si>
    <t>2023년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</si>
</sst>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B0F0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6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</cellXfs>
  <cellStyles count="8">
    <cellStyle name="쉼표 [0]" xfId="1" builtinId="6"/>
    <cellStyle name="쉼표 [0] 10" xfId="5" xr:uid="{CB15912E-ED43-4C3D-A6E3-DD87FA1F9C4F}"/>
    <cellStyle name="쉼표 [0] 2" xfId="3" xr:uid="{09A71226-82DB-4367-A334-3D00466EB75C}"/>
    <cellStyle name="표준" xfId="0" builtinId="0"/>
    <cellStyle name="표준 11" xfId="7" xr:uid="{EA749849-371C-432F-902D-63362CE2861F}"/>
    <cellStyle name="표준 2" xfId="2" xr:uid="{FB7B43B7-8147-47A8-91B7-ECD152C1F469}"/>
    <cellStyle name="표준 6 6 2 2 4" xfId="6" xr:uid="{F2A345CE-09CE-432A-B666-24C5F11DB2AB}"/>
    <cellStyle name="표준 9 2 4" xfId="4" xr:uid="{2F1444E7-DB38-4AF6-BC37-CDD4307C4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Local%20file_&#44608;&#49457;&#46973;(ksr02)\D\&#44288;&#51116;\0_2017&#51473;&#50836;&#54788;&#54889;\2016&#47568;_&#49437;&#44277;&#53664;&#516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Local%20file_&#44608;&#49457;&#46973;(ksr02)\D\&#44288;&#51116;\0_2019&#51473;&#50836;&#54788;&#54889;\2018&#47568;_&#49437;&#44277;&#53664;&#51648;&#54788;&#548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Local%20file_&#44608;&#49457;&#46973;(ksr02)\D\&#44288;&#51116;\0_2019&#51473;&#50836;&#54788;&#54889;\2019&#49345;_&#49437;&#44277;&#53664;&#5164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KOCOAL\AppData\Local\Microsoft\Windows\Temporary%20Internet%20Files\Content.IE5\7JPUD9JG\2015&#54616;_&#51077;&#47785;&#51312;&#49324;+&#47588;&#44033;&#45824;&#49345;.xl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44288;&#51116;\&#47588;&#44033;&#44288;&#47144;\&#51077;&#52272;\2017&#49345;\&#47588;&#49688;&#49888;&#52397;&#45236;&#50669;_201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선산업비림"/>
      <sheetName val="2017상"/>
      <sheetName val="2016말"/>
      <sheetName val="총괄"/>
      <sheetName val="홈페이지"/>
      <sheetName val="2015감정"/>
      <sheetName val="영양_기획전략"/>
      <sheetName val="시군별"/>
      <sheetName val="입찰대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시군</v>
          </cell>
          <cell r="B3" t="str">
            <v>면적(㎡)</v>
          </cell>
          <cell r="C3" t="str">
            <v>비율</v>
          </cell>
          <cell r="D3" t="str">
            <v>감정평가액(원)</v>
          </cell>
          <cell r="E3" t="str">
            <v>공시지가(원)</v>
          </cell>
        </row>
        <row r="4">
          <cell r="A4" t="str">
            <v>강릉</v>
          </cell>
          <cell r="B4">
            <v>72198</v>
          </cell>
          <cell r="C4">
            <v>1.0964332892998678</v>
          </cell>
          <cell r="D4">
            <v>59924340</v>
          </cell>
          <cell r="E4">
            <v>54653886</v>
          </cell>
        </row>
        <row r="5">
          <cell r="A5" t="str">
            <v>단양</v>
          </cell>
          <cell r="B5">
            <v>45262</v>
          </cell>
          <cell r="C5">
            <v>1.1668509203641748</v>
          </cell>
          <cell r="D5">
            <v>75698660</v>
          </cell>
          <cell r="E5">
            <v>64874320</v>
          </cell>
        </row>
        <row r="6">
          <cell r="A6" t="str">
            <v>동해</v>
          </cell>
          <cell r="B6">
            <v>221</v>
          </cell>
          <cell r="C6">
            <v>1.5520361990950227</v>
          </cell>
          <cell r="D6">
            <v>58996000</v>
          </cell>
          <cell r="E6">
            <v>38012000</v>
          </cell>
        </row>
        <row r="7">
          <cell r="A7" t="str">
            <v>문경</v>
          </cell>
          <cell r="B7">
            <v>334034</v>
          </cell>
          <cell r="C7">
            <v>1.2512701766913561</v>
          </cell>
          <cell r="D7">
            <v>177851440</v>
          </cell>
          <cell r="E7">
            <v>142136721</v>
          </cell>
        </row>
        <row r="8">
          <cell r="A8" t="str">
            <v>보령</v>
          </cell>
          <cell r="B8">
            <v>4820</v>
          </cell>
          <cell r="C8">
            <v>1.8072289156626506</v>
          </cell>
          <cell r="D8">
            <v>144600000</v>
          </cell>
          <cell r="E8">
            <v>80012000</v>
          </cell>
        </row>
        <row r="9">
          <cell r="A9" t="str">
            <v>봉화</v>
          </cell>
          <cell r="B9">
            <v>396400</v>
          </cell>
          <cell r="C9">
            <v>2.3253196910616851</v>
          </cell>
          <cell r="D9">
            <v>264453230</v>
          </cell>
          <cell r="E9">
            <v>113727687</v>
          </cell>
        </row>
        <row r="10">
          <cell r="A10" t="str">
            <v>삼척</v>
          </cell>
          <cell r="B10">
            <v>95193</v>
          </cell>
          <cell r="C10">
            <v>1.6903540573120373</v>
          </cell>
          <cell r="D10">
            <v>249754310</v>
          </cell>
          <cell r="E10">
            <v>147752661</v>
          </cell>
        </row>
        <row r="11">
          <cell r="A11" t="str">
            <v>영양</v>
          </cell>
          <cell r="B11">
            <v>1510321</v>
          </cell>
          <cell r="C11">
            <v>1.7502359818645197</v>
          </cell>
          <cell r="D11">
            <v>633569220</v>
          </cell>
          <cell r="E11">
            <v>361990741</v>
          </cell>
        </row>
        <row r="12">
          <cell r="A12" t="str">
            <v>영월</v>
          </cell>
          <cell r="B12">
            <v>594284</v>
          </cell>
          <cell r="C12">
            <v>1.3548722835259481</v>
          </cell>
          <cell r="D12">
            <v>606746370</v>
          </cell>
          <cell r="E12">
            <v>447825509</v>
          </cell>
        </row>
        <row r="13">
          <cell r="A13" t="str">
            <v>예천</v>
          </cell>
          <cell r="B13">
            <v>110678</v>
          </cell>
          <cell r="C13">
            <v>1.3812154696132597</v>
          </cell>
          <cell r="D13">
            <v>55339000</v>
          </cell>
          <cell r="E13">
            <v>40065436</v>
          </cell>
        </row>
        <row r="14">
          <cell r="A14" t="str">
            <v>장수</v>
          </cell>
          <cell r="B14">
            <v>973441</v>
          </cell>
          <cell r="C14">
            <v>3.5135135135135136</v>
          </cell>
          <cell r="D14">
            <v>759283980</v>
          </cell>
          <cell r="E14">
            <v>216103902</v>
          </cell>
        </row>
        <row r="15">
          <cell r="A15" t="str">
            <v>정선</v>
          </cell>
          <cell r="B15">
            <v>406281</v>
          </cell>
          <cell r="C15">
            <v>1.5718553954132473</v>
          </cell>
          <cell r="D15">
            <v>293787760</v>
          </cell>
          <cell r="E15">
            <v>186905081</v>
          </cell>
        </row>
        <row r="16">
          <cell r="A16" t="str">
            <v>청송</v>
          </cell>
          <cell r="B16">
            <v>233829</v>
          </cell>
          <cell r="C16">
            <v>2.1777777777777776</v>
          </cell>
          <cell r="D16">
            <v>114576210</v>
          </cell>
          <cell r="E16">
            <v>52611525</v>
          </cell>
        </row>
        <row r="17">
          <cell r="A17" t="str">
            <v>태백</v>
          </cell>
          <cell r="B17">
            <v>88519</v>
          </cell>
          <cell r="C17">
            <v>1.3327488654340705</v>
          </cell>
          <cell r="D17">
            <v>3348009500</v>
          </cell>
          <cell r="E17">
            <v>2512108310</v>
          </cell>
        </row>
        <row r="18">
          <cell r="A18" t="str">
            <v>평창</v>
          </cell>
          <cell r="B18">
            <v>189797</v>
          </cell>
          <cell r="C18">
            <v>1.6376855326363937</v>
          </cell>
          <cell r="D18">
            <v>363268100</v>
          </cell>
          <cell r="E18">
            <v>221817982</v>
          </cell>
        </row>
        <row r="19">
          <cell r="A19" t="str">
            <v>화순</v>
          </cell>
          <cell r="B19">
            <v>7158</v>
          </cell>
          <cell r="C19">
            <v>1.4735661168497447</v>
          </cell>
          <cell r="D19">
            <v>305446900</v>
          </cell>
          <cell r="E19">
            <v>207284150</v>
          </cell>
        </row>
        <row r="20">
          <cell r="B20">
            <v>5062436</v>
          </cell>
          <cell r="C20">
            <v>1.5367198219531617</v>
          </cell>
          <cell r="D20">
            <v>7511305020</v>
          </cell>
          <cell r="E20">
            <v>4887881911</v>
          </cell>
        </row>
      </sheetData>
      <sheetData sheetId="6" refreshError="1"/>
      <sheetData sheetId="7" refreshError="1"/>
      <sheetData sheetId="8">
        <row r="2">
          <cell r="A2" t="str">
            <v>매수신청부동산</v>
          </cell>
          <cell r="B2" t="str">
            <v>면적(㎡)</v>
          </cell>
        </row>
        <row r="3">
          <cell r="A3" t="str">
            <v>강릉시왕산면고단리산39</v>
          </cell>
          <cell r="B3">
            <v>72198</v>
          </cell>
        </row>
        <row r="4">
          <cell r="A4" t="str">
            <v>단양군가곡면보발리산72-2</v>
          </cell>
          <cell r="B4">
            <v>49587</v>
          </cell>
        </row>
        <row r="5">
          <cell r="A5" t="str">
            <v>단양군가곡면사평리211-1</v>
          </cell>
          <cell r="B5">
            <v>436</v>
          </cell>
        </row>
        <row r="6">
          <cell r="A6" t="str">
            <v>단양군가곡면어의곡리501-1</v>
          </cell>
          <cell r="B6">
            <v>223</v>
          </cell>
        </row>
        <row r="7">
          <cell r="A7" t="str">
            <v>단양군가곡면어의곡리산41-1</v>
          </cell>
          <cell r="B7">
            <v>39500</v>
          </cell>
        </row>
        <row r="8">
          <cell r="A8" t="str">
            <v>문경시가은읍하괴리산165-1</v>
          </cell>
          <cell r="B8">
            <v>12499</v>
          </cell>
        </row>
        <row r="9">
          <cell r="A9" t="str">
            <v>문경시마성면하내리585</v>
          </cell>
          <cell r="B9">
            <v>1244</v>
          </cell>
        </row>
        <row r="10">
          <cell r="A10" t="str">
            <v>문경시마성면하내리587</v>
          </cell>
          <cell r="B10">
            <v>942</v>
          </cell>
        </row>
        <row r="11">
          <cell r="A11" t="str">
            <v>문경시마성면하내리산220</v>
          </cell>
          <cell r="B11">
            <v>113484</v>
          </cell>
        </row>
        <row r="12">
          <cell r="A12" t="str">
            <v>문경시흥덕동367-1</v>
          </cell>
          <cell r="B12">
            <v>28</v>
          </cell>
        </row>
        <row r="13">
          <cell r="A13" t="str">
            <v>봉화군법전면눌산리산12</v>
          </cell>
          <cell r="B13">
            <v>47078</v>
          </cell>
        </row>
        <row r="14">
          <cell r="A14" t="str">
            <v>봉화군법전면소천리산75-1</v>
          </cell>
          <cell r="B14">
            <v>248200</v>
          </cell>
        </row>
        <row r="15">
          <cell r="A15" t="str">
            <v>봉화군법전면어지리산116</v>
          </cell>
          <cell r="B15">
            <v>10314</v>
          </cell>
        </row>
        <row r="16">
          <cell r="A16" t="str">
            <v>봉화군소천면임기리산126</v>
          </cell>
          <cell r="B16">
            <v>55934</v>
          </cell>
        </row>
        <row r="17">
          <cell r="A17" t="str">
            <v>봉화군소천면현동리산101-1</v>
          </cell>
          <cell r="B17">
            <v>59268</v>
          </cell>
        </row>
        <row r="18">
          <cell r="A18" t="str">
            <v>봉화군재산면갈산리산248</v>
          </cell>
          <cell r="B18">
            <v>74932</v>
          </cell>
        </row>
        <row r="19">
          <cell r="A19" t="str">
            <v>봉화군재산면갈산리산397</v>
          </cell>
          <cell r="B19">
            <v>21025</v>
          </cell>
        </row>
        <row r="20">
          <cell r="A20" t="str">
            <v>봉화군재산면갈산리산424</v>
          </cell>
          <cell r="B20">
            <v>49983</v>
          </cell>
        </row>
        <row r="21">
          <cell r="A21" t="str">
            <v>봉화군재산면갈산리산47</v>
          </cell>
          <cell r="B21">
            <v>7934</v>
          </cell>
        </row>
        <row r="22">
          <cell r="A22" t="str">
            <v>봉화군재산면남면리산131-4</v>
          </cell>
          <cell r="B22">
            <v>64875</v>
          </cell>
        </row>
        <row r="23">
          <cell r="A23" t="str">
            <v>봉화군재산면동면리산138</v>
          </cell>
          <cell r="B23">
            <v>38479</v>
          </cell>
        </row>
        <row r="24">
          <cell r="A24" t="str">
            <v>봉화군재산면동면리산140-1</v>
          </cell>
          <cell r="B24">
            <v>32727</v>
          </cell>
        </row>
        <row r="25">
          <cell r="A25" t="str">
            <v>봉화군재산면동면리산149</v>
          </cell>
          <cell r="B25">
            <v>14581</v>
          </cell>
        </row>
        <row r="26">
          <cell r="A26" t="str">
            <v>봉화군재산면동면리산217</v>
          </cell>
          <cell r="B26">
            <v>46017</v>
          </cell>
        </row>
        <row r="27">
          <cell r="A27" t="str">
            <v>봉화군재산면동면리산229</v>
          </cell>
          <cell r="B27">
            <v>178116</v>
          </cell>
        </row>
        <row r="28">
          <cell r="A28" t="str">
            <v>봉화군재산면상리산32</v>
          </cell>
          <cell r="B28">
            <v>24595</v>
          </cell>
        </row>
        <row r="29">
          <cell r="A29" t="str">
            <v>삼척시도계읍늑구리509</v>
          </cell>
          <cell r="B29">
            <v>155</v>
          </cell>
        </row>
        <row r="30">
          <cell r="A30" t="str">
            <v>삼척시도계읍도계리산91-2</v>
          </cell>
          <cell r="B30">
            <v>1411</v>
          </cell>
        </row>
        <row r="31">
          <cell r="A31" t="str">
            <v>삼척시도계읍도계리239</v>
          </cell>
          <cell r="B31">
            <v>822</v>
          </cell>
        </row>
        <row r="32">
          <cell r="A32" t="str">
            <v>삼척시도계읍도계리240</v>
          </cell>
          <cell r="B32">
            <v>995</v>
          </cell>
        </row>
        <row r="33">
          <cell r="A33" t="str">
            <v>삼척시도계읍심포리290</v>
          </cell>
          <cell r="B33">
            <v>291</v>
          </cell>
        </row>
        <row r="34">
          <cell r="A34" t="str">
            <v>삼척시도계읍심포리295</v>
          </cell>
          <cell r="B34">
            <v>324</v>
          </cell>
        </row>
        <row r="35">
          <cell r="A35" t="str">
            <v>삼척시도계읍심포리346</v>
          </cell>
          <cell r="B35">
            <v>3135</v>
          </cell>
        </row>
        <row r="36">
          <cell r="A36" t="str">
            <v>삼척시도계읍심포리349</v>
          </cell>
          <cell r="B36">
            <v>4962</v>
          </cell>
        </row>
        <row r="37">
          <cell r="A37" t="str">
            <v>삼척시도계읍심포리산96</v>
          </cell>
          <cell r="B37">
            <v>12397</v>
          </cell>
        </row>
        <row r="38">
          <cell r="A38" t="str">
            <v>삼척시도계읍흥전리63-11</v>
          </cell>
          <cell r="B38">
            <v>351</v>
          </cell>
        </row>
        <row r="39">
          <cell r="A39" t="str">
            <v>삼척시도계읍흥전리63-2</v>
          </cell>
          <cell r="B39">
            <v>304</v>
          </cell>
        </row>
        <row r="40">
          <cell r="A40" t="str">
            <v>삼척시도계읍흥전리산19</v>
          </cell>
          <cell r="B40">
            <v>5851</v>
          </cell>
        </row>
        <row r="41">
          <cell r="A41" t="str">
            <v>삼척시도계읍흥전리산27</v>
          </cell>
          <cell r="B41">
            <v>11429</v>
          </cell>
        </row>
        <row r="42">
          <cell r="A42" t="str">
            <v>삼척시도계읍흥전리산27-6</v>
          </cell>
          <cell r="B42">
            <v>349</v>
          </cell>
        </row>
        <row r="43">
          <cell r="A43" t="str">
            <v>삼척시도계읍흥전리산43</v>
          </cell>
          <cell r="B43">
            <v>13086</v>
          </cell>
        </row>
        <row r="44">
          <cell r="A44" t="str">
            <v>삼척시신기면신기리414-1</v>
          </cell>
          <cell r="B44">
            <v>469</v>
          </cell>
        </row>
        <row r="45">
          <cell r="A45" t="str">
            <v>삼척시신기면신기리414-2</v>
          </cell>
          <cell r="B45">
            <v>1428</v>
          </cell>
        </row>
        <row r="46">
          <cell r="A46" t="str">
            <v>삼척시신기면신기리414-3</v>
          </cell>
          <cell r="B46">
            <v>744</v>
          </cell>
        </row>
        <row r="47">
          <cell r="A47" t="str">
            <v>삼척시신기면신기리414-4</v>
          </cell>
          <cell r="B47">
            <v>198</v>
          </cell>
        </row>
        <row r="48">
          <cell r="A48" t="str">
            <v>삼척시신기면신기리414-5</v>
          </cell>
          <cell r="B48">
            <v>426</v>
          </cell>
        </row>
        <row r="49">
          <cell r="A49" t="str">
            <v>삼척시신기면신기리414-6</v>
          </cell>
          <cell r="B49">
            <v>1220</v>
          </cell>
        </row>
        <row r="50">
          <cell r="A50" t="str">
            <v>삼척시신기면신기리414-7</v>
          </cell>
          <cell r="B50">
            <v>585</v>
          </cell>
        </row>
        <row r="51">
          <cell r="A51" t="str">
            <v>삼척시신기면신기리414-8</v>
          </cell>
          <cell r="B51">
            <v>674</v>
          </cell>
        </row>
        <row r="52">
          <cell r="A52" t="str">
            <v>삼척시신기면신기리414-9</v>
          </cell>
          <cell r="B52">
            <v>2668</v>
          </cell>
        </row>
        <row r="53">
          <cell r="A53" t="str">
            <v>삼척시신기면신기리98-1</v>
          </cell>
          <cell r="B53">
            <v>172</v>
          </cell>
        </row>
        <row r="54">
          <cell r="A54" t="str">
            <v>영양군수비면계리산6</v>
          </cell>
          <cell r="B54">
            <v>50407</v>
          </cell>
        </row>
        <row r="55">
          <cell r="A55" t="str">
            <v>영양군수비면계리산6-2</v>
          </cell>
          <cell r="B55">
            <v>19179</v>
          </cell>
        </row>
        <row r="56">
          <cell r="A56" t="str">
            <v>영양군수비면오기리산52</v>
          </cell>
          <cell r="B56">
            <v>35816</v>
          </cell>
        </row>
        <row r="57">
          <cell r="A57" t="str">
            <v>영양군일월면도곡리산300-2</v>
          </cell>
          <cell r="B57">
            <v>83801</v>
          </cell>
        </row>
        <row r="58">
          <cell r="A58" t="str">
            <v>영양군일월면오리리산91-3</v>
          </cell>
          <cell r="B58">
            <v>448</v>
          </cell>
        </row>
        <row r="59">
          <cell r="A59" t="str">
            <v>영양군입암면양항리산63</v>
          </cell>
          <cell r="B59">
            <v>53157</v>
          </cell>
        </row>
        <row r="60">
          <cell r="A60" t="str">
            <v>영양군청기면기포리산93-4</v>
          </cell>
          <cell r="B60">
            <v>12222</v>
          </cell>
        </row>
        <row r="61">
          <cell r="A61" t="str">
            <v>영양군청기면당리산187</v>
          </cell>
          <cell r="B61">
            <v>215008</v>
          </cell>
        </row>
        <row r="62">
          <cell r="A62" t="str">
            <v>영양군청기면당리산70</v>
          </cell>
          <cell r="B62">
            <v>231589</v>
          </cell>
        </row>
        <row r="63">
          <cell r="A63" t="str">
            <v>영양군청기면무진리산35</v>
          </cell>
          <cell r="B63">
            <v>25388</v>
          </cell>
        </row>
        <row r="64">
          <cell r="A64" t="str">
            <v>영양군청기면산운리산142-6</v>
          </cell>
          <cell r="B64">
            <v>263</v>
          </cell>
        </row>
        <row r="65">
          <cell r="A65" t="str">
            <v>영양군청기면산운리산142-7</v>
          </cell>
          <cell r="B65">
            <v>275</v>
          </cell>
        </row>
        <row r="66">
          <cell r="A66" t="str">
            <v>영양군청기면산운리산142-8</v>
          </cell>
          <cell r="B66">
            <v>216</v>
          </cell>
        </row>
        <row r="67">
          <cell r="A67" t="str">
            <v>영양군청기면산운리산142-9</v>
          </cell>
          <cell r="B67">
            <v>2279</v>
          </cell>
        </row>
        <row r="68">
          <cell r="A68" t="str">
            <v>영양군청기면토곡리산9</v>
          </cell>
          <cell r="B68">
            <v>95935</v>
          </cell>
        </row>
        <row r="69">
          <cell r="A69" t="str">
            <v>영월군북면마차리225</v>
          </cell>
          <cell r="B69">
            <v>235</v>
          </cell>
        </row>
        <row r="70">
          <cell r="A70" t="str">
            <v>영월군북면마차리303-3</v>
          </cell>
          <cell r="B70">
            <v>53</v>
          </cell>
        </row>
        <row r="71">
          <cell r="A71" t="str">
            <v>영월군북면마차리472</v>
          </cell>
          <cell r="B71">
            <v>109</v>
          </cell>
        </row>
        <row r="72">
          <cell r="A72" t="str">
            <v>영월군북면마차리472-2</v>
          </cell>
          <cell r="B72">
            <v>50</v>
          </cell>
        </row>
        <row r="73">
          <cell r="A73" t="str">
            <v>영월군북면마차리520-4</v>
          </cell>
          <cell r="B73">
            <v>1554</v>
          </cell>
        </row>
        <row r="74">
          <cell r="A74" t="str">
            <v>영월군북면마차리520-9</v>
          </cell>
          <cell r="B74">
            <v>1554</v>
          </cell>
        </row>
        <row r="75">
          <cell r="A75" t="str">
            <v>영월군북면마차리541</v>
          </cell>
          <cell r="B75">
            <v>347</v>
          </cell>
        </row>
        <row r="76">
          <cell r="A76" t="str">
            <v>영월군북면마차리642</v>
          </cell>
          <cell r="B76">
            <v>664</v>
          </cell>
        </row>
        <row r="77">
          <cell r="A77" t="str">
            <v>영월군북면마차리657-1</v>
          </cell>
          <cell r="B77">
            <v>995</v>
          </cell>
        </row>
        <row r="78">
          <cell r="A78" t="str">
            <v>영월군북면마차리658-1</v>
          </cell>
          <cell r="B78">
            <v>893</v>
          </cell>
        </row>
        <row r="79">
          <cell r="A79" t="str">
            <v>영월군북면마차리660</v>
          </cell>
          <cell r="B79">
            <v>212</v>
          </cell>
        </row>
        <row r="80">
          <cell r="A80" t="str">
            <v>영월군북면마차리661-1</v>
          </cell>
          <cell r="B80">
            <v>139</v>
          </cell>
        </row>
        <row r="81">
          <cell r="A81" t="str">
            <v>장수군장수읍덕산리산54-8</v>
          </cell>
          <cell r="B81">
            <v>958</v>
          </cell>
        </row>
        <row r="82">
          <cell r="A82" t="str">
            <v>정선군신동읍방제리산117-10</v>
          </cell>
          <cell r="B82">
            <v>784</v>
          </cell>
        </row>
        <row r="83">
          <cell r="A83" t="str">
            <v>정선군신동읍방제리산117-5</v>
          </cell>
          <cell r="B83">
            <v>20970</v>
          </cell>
        </row>
        <row r="84">
          <cell r="A84" t="str">
            <v>정선군신동읍운치리산143</v>
          </cell>
          <cell r="B84">
            <v>2479</v>
          </cell>
        </row>
        <row r="85">
          <cell r="A85" t="str">
            <v>정선군임계면반천리산54-2</v>
          </cell>
          <cell r="B85">
            <v>43811</v>
          </cell>
        </row>
        <row r="86">
          <cell r="A86" t="str">
            <v>태백시금천동10-23</v>
          </cell>
          <cell r="B86">
            <v>190</v>
          </cell>
        </row>
        <row r="87">
          <cell r="A87" t="str">
            <v>태백시장성동170-184</v>
          </cell>
          <cell r="B87">
            <v>105</v>
          </cell>
        </row>
        <row r="88">
          <cell r="A88" t="str">
            <v>태백시장성동44-3</v>
          </cell>
          <cell r="B88">
            <v>152</v>
          </cell>
        </row>
        <row r="89">
          <cell r="A89" t="str">
            <v>태백시장성동54-100</v>
          </cell>
          <cell r="B89">
            <v>134</v>
          </cell>
        </row>
        <row r="90">
          <cell r="A90" t="str">
            <v>태백시장성동54-260</v>
          </cell>
          <cell r="B90">
            <v>74</v>
          </cell>
        </row>
        <row r="91">
          <cell r="A91" t="str">
            <v>태백시철암동349-35</v>
          </cell>
          <cell r="B91">
            <v>234</v>
          </cell>
        </row>
        <row r="92">
          <cell r="A92" t="str">
            <v>태백시황지동245-3</v>
          </cell>
          <cell r="B92">
            <v>307</v>
          </cell>
        </row>
        <row r="93">
          <cell r="A93" t="str">
            <v>태백시황지동산9-1</v>
          </cell>
          <cell r="B93">
            <v>2082</v>
          </cell>
        </row>
        <row r="94">
          <cell r="A94" t="str">
            <v>평창군미탄면율치리산43</v>
          </cell>
          <cell r="B94">
            <v>3967</v>
          </cell>
        </row>
        <row r="95">
          <cell r="A95" t="str">
            <v>평창군평창읍입탄리9-4</v>
          </cell>
          <cell r="B95">
            <v>829</v>
          </cell>
        </row>
        <row r="96">
          <cell r="A96" t="str">
            <v>평창군평창읍입탄리9-7</v>
          </cell>
          <cell r="B96">
            <v>703</v>
          </cell>
        </row>
        <row r="97">
          <cell r="A97" t="str">
            <v>화순군동면복암리551-1</v>
          </cell>
          <cell r="B97">
            <v>186</v>
          </cell>
        </row>
        <row r="98">
          <cell r="A98" t="str">
            <v>화순군동면복암리552-1</v>
          </cell>
          <cell r="B98">
            <v>78</v>
          </cell>
        </row>
        <row r="99">
          <cell r="A99" t="str">
            <v>화순군동면복암리559-44</v>
          </cell>
          <cell r="B99">
            <v>344</v>
          </cell>
        </row>
        <row r="100">
          <cell r="A100" t="str">
            <v>화순군동면오동리105-1</v>
          </cell>
          <cell r="B100">
            <v>1071</v>
          </cell>
        </row>
        <row r="101">
          <cell r="A101" t="str">
            <v>화순군동면오동리106</v>
          </cell>
          <cell r="B101">
            <v>1223</v>
          </cell>
        </row>
        <row r="102">
          <cell r="A102" t="str">
            <v>화순군동면오동리108-3</v>
          </cell>
          <cell r="B102">
            <v>2506</v>
          </cell>
        </row>
        <row r="103">
          <cell r="A103" t="str">
            <v>화순군동면오동리49</v>
          </cell>
          <cell r="B103">
            <v>417</v>
          </cell>
        </row>
        <row r="104">
          <cell r="A104" t="str">
            <v>화순군동면오동리50-1</v>
          </cell>
          <cell r="B104">
            <v>321</v>
          </cell>
        </row>
        <row r="105">
          <cell r="A105" t="str">
            <v>화순군동면오동리산84-1</v>
          </cell>
          <cell r="B105">
            <v>2200</v>
          </cell>
        </row>
        <row r="106">
          <cell r="A106" t="str">
            <v>화순군동면오동리산84-7</v>
          </cell>
          <cell r="B106">
            <v>429</v>
          </cell>
        </row>
        <row r="107">
          <cell r="A107" t="str">
            <v>화순군동면운농리221</v>
          </cell>
          <cell r="B107">
            <v>496</v>
          </cell>
        </row>
        <row r="108">
          <cell r="A108" t="str">
            <v>화순군동면천덕리138</v>
          </cell>
          <cell r="B108">
            <v>63</v>
          </cell>
        </row>
        <row r="109">
          <cell r="A109" t="str">
            <v>화순군동면천덕리141-5</v>
          </cell>
          <cell r="B109">
            <v>221</v>
          </cell>
        </row>
        <row r="110">
          <cell r="A110" t="str">
            <v>화순군동면천덕리141-6</v>
          </cell>
          <cell r="B110">
            <v>410</v>
          </cell>
        </row>
        <row r="111">
          <cell r="A111" t="str">
            <v>화순군동면천덕리141-7</v>
          </cell>
          <cell r="B111">
            <v>19</v>
          </cell>
        </row>
        <row r="112">
          <cell r="A112" t="str">
            <v>화순군동면천덕리142-2</v>
          </cell>
          <cell r="B112">
            <v>397</v>
          </cell>
        </row>
        <row r="113">
          <cell r="A113" t="str">
            <v>화순군동면천덕리142-3</v>
          </cell>
          <cell r="B113">
            <v>526</v>
          </cell>
        </row>
        <row r="114">
          <cell r="A114" t="str">
            <v>화순군동면천덕리142-4</v>
          </cell>
          <cell r="B114">
            <v>98</v>
          </cell>
        </row>
        <row r="115">
          <cell r="A115" t="str">
            <v>화순군동면천덕리153-2</v>
          </cell>
          <cell r="B115">
            <v>64</v>
          </cell>
        </row>
        <row r="116">
          <cell r="A116" t="str">
            <v>화순군동면천덕리95-2</v>
          </cell>
          <cell r="B116">
            <v>4948</v>
          </cell>
        </row>
        <row r="117">
          <cell r="A117" t="str">
            <v>화순군동면천덕리95-35</v>
          </cell>
          <cell r="B117">
            <v>1705</v>
          </cell>
        </row>
        <row r="118">
          <cell r="A118" t="str">
            <v>화순군이양면강성리166-2</v>
          </cell>
          <cell r="B118">
            <v>291</v>
          </cell>
        </row>
        <row r="119">
          <cell r="A119" t="str">
            <v>화순군이양면강성리48-1</v>
          </cell>
          <cell r="B119">
            <v>489</v>
          </cell>
        </row>
        <row r="120">
          <cell r="A120" t="str">
            <v>화순군이양면강성리산12-2</v>
          </cell>
          <cell r="B120">
            <v>91835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4월말"/>
      <sheetName val="2018하"/>
      <sheetName val="총괄"/>
      <sheetName val="2018상"/>
      <sheetName val="단가"/>
      <sheetName val="매각보류_통보자"/>
      <sheetName val="업무용대상"/>
    </sheetNames>
    <sheetDataSet>
      <sheetData sheetId="0"/>
      <sheetData sheetId="1"/>
      <sheetData sheetId="2"/>
      <sheetData sheetId="3"/>
      <sheetData sheetId="4">
        <row r="3">
          <cell r="A3" t="str">
            <v>시군</v>
          </cell>
          <cell r="B3" t="str">
            <v>면적(㎡)</v>
          </cell>
          <cell r="C3" t="str">
            <v>비율</v>
          </cell>
          <cell r="D3" t="str">
            <v>감정평가액(원)</v>
          </cell>
          <cell r="E3" t="str">
            <v>공시지가(원)</v>
          </cell>
        </row>
        <row r="4">
          <cell r="A4" t="str">
            <v>강릉</v>
          </cell>
          <cell r="B4">
            <v>72198</v>
          </cell>
          <cell r="C4">
            <v>1.0964332892998678</v>
          </cell>
          <cell r="D4">
            <v>59924340</v>
          </cell>
          <cell r="E4">
            <v>54653886</v>
          </cell>
        </row>
        <row r="5">
          <cell r="A5" t="str">
            <v>단양</v>
          </cell>
          <cell r="B5">
            <v>45262</v>
          </cell>
          <cell r="C5">
            <v>1.1668509203641748</v>
          </cell>
          <cell r="D5">
            <v>75698660</v>
          </cell>
          <cell r="E5">
            <v>64874320</v>
          </cell>
        </row>
        <row r="6">
          <cell r="A6" t="str">
            <v>동해</v>
          </cell>
          <cell r="B6">
            <v>221</v>
          </cell>
          <cell r="C6">
            <v>1.5520361990950227</v>
          </cell>
          <cell r="D6">
            <v>58996000</v>
          </cell>
          <cell r="E6">
            <v>38012000</v>
          </cell>
        </row>
        <row r="7">
          <cell r="A7" t="str">
            <v>문경</v>
          </cell>
          <cell r="B7">
            <v>334034</v>
          </cell>
          <cell r="C7">
            <v>1.2512701766913561</v>
          </cell>
          <cell r="D7">
            <v>177851440</v>
          </cell>
          <cell r="E7">
            <v>142136721</v>
          </cell>
        </row>
        <row r="8">
          <cell r="A8" t="str">
            <v>보령</v>
          </cell>
          <cell r="B8">
            <v>4820</v>
          </cell>
          <cell r="C8">
            <v>1.8072289156626506</v>
          </cell>
          <cell r="D8">
            <v>144600000</v>
          </cell>
          <cell r="E8">
            <v>80012000</v>
          </cell>
        </row>
        <row r="9">
          <cell r="A9" t="str">
            <v>봉화</v>
          </cell>
          <cell r="B9">
            <v>396400</v>
          </cell>
          <cell r="C9">
            <v>2.3253196910616851</v>
          </cell>
          <cell r="D9">
            <v>264453230</v>
          </cell>
          <cell r="E9">
            <v>113727687</v>
          </cell>
        </row>
        <row r="10">
          <cell r="A10" t="str">
            <v>삼척</v>
          </cell>
          <cell r="B10">
            <v>95193</v>
          </cell>
          <cell r="C10">
            <v>1.6903540573120373</v>
          </cell>
          <cell r="D10">
            <v>249754310</v>
          </cell>
          <cell r="E10">
            <v>147752661</v>
          </cell>
        </row>
        <row r="11">
          <cell r="A11" t="str">
            <v>영양</v>
          </cell>
          <cell r="B11">
            <v>1510321</v>
          </cell>
          <cell r="C11">
            <v>1.7502359818645197</v>
          </cell>
          <cell r="D11">
            <v>633569220</v>
          </cell>
          <cell r="E11">
            <v>361990741</v>
          </cell>
        </row>
        <row r="12">
          <cell r="A12" t="str">
            <v>영월</v>
          </cell>
          <cell r="B12">
            <v>594284</v>
          </cell>
          <cell r="C12">
            <v>1.3548722835259481</v>
          </cell>
          <cell r="D12">
            <v>606746370</v>
          </cell>
          <cell r="E12">
            <v>447825509</v>
          </cell>
        </row>
        <row r="13">
          <cell r="A13" t="str">
            <v>예천</v>
          </cell>
          <cell r="B13">
            <v>110678</v>
          </cell>
          <cell r="C13">
            <v>1.3812154696132597</v>
          </cell>
          <cell r="D13">
            <v>55339000</v>
          </cell>
          <cell r="E13">
            <v>40065436</v>
          </cell>
        </row>
        <row r="14">
          <cell r="A14" t="str">
            <v>장수</v>
          </cell>
          <cell r="B14">
            <v>973441</v>
          </cell>
          <cell r="C14">
            <v>3.5135135135135136</v>
          </cell>
          <cell r="D14">
            <v>759283980</v>
          </cell>
          <cell r="E14">
            <v>216103902</v>
          </cell>
        </row>
        <row r="15">
          <cell r="A15" t="str">
            <v>정선</v>
          </cell>
          <cell r="B15">
            <v>406281</v>
          </cell>
          <cell r="C15">
            <v>1.5718553954132473</v>
          </cell>
          <cell r="D15">
            <v>293787760</v>
          </cell>
          <cell r="E15">
            <v>186905081</v>
          </cell>
        </row>
        <row r="16">
          <cell r="A16" t="str">
            <v>청송</v>
          </cell>
          <cell r="B16">
            <v>233829</v>
          </cell>
          <cell r="C16">
            <v>2.1777777777777776</v>
          </cell>
          <cell r="D16">
            <v>114576210</v>
          </cell>
          <cell r="E16">
            <v>52611525</v>
          </cell>
        </row>
        <row r="17">
          <cell r="A17" t="str">
            <v>태백</v>
          </cell>
          <cell r="B17">
            <v>88519</v>
          </cell>
          <cell r="C17">
            <v>1.3327488654340705</v>
          </cell>
          <cell r="D17">
            <v>3348009500</v>
          </cell>
          <cell r="E17">
            <v>2512108310</v>
          </cell>
        </row>
        <row r="18">
          <cell r="A18" t="str">
            <v>평창</v>
          </cell>
          <cell r="B18">
            <v>189797</v>
          </cell>
          <cell r="C18">
            <v>1.6376855326363937</v>
          </cell>
          <cell r="D18">
            <v>363268100</v>
          </cell>
          <cell r="E18">
            <v>221817982</v>
          </cell>
        </row>
        <row r="19">
          <cell r="A19" t="str">
            <v>화순</v>
          </cell>
          <cell r="B19">
            <v>7158</v>
          </cell>
          <cell r="C19">
            <v>1.4735661168497447</v>
          </cell>
          <cell r="D19">
            <v>305446900</v>
          </cell>
          <cell r="E19">
            <v>207284150</v>
          </cell>
        </row>
        <row r="20">
          <cell r="B20">
            <v>5062436</v>
          </cell>
          <cell r="C20">
            <v>1.5367198219531617</v>
          </cell>
          <cell r="D20">
            <v>7511305020</v>
          </cell>
          <cell r="E20">
            <v>4887881911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지현황"/>
      <sheetName val="총괄"/>
      <sheetName val="단가"/>
    </sheetNames>
    <sheetDataSet>
      <sheetData sheetId="0" refreshError="1"/>
      <sheetData sheetId="1" refreshError="1"/>
      <sheetData sheetId="2">
        <row r="4">
          <cell r="A4" t="str">
            <v>강릉</v>
          </cell>
          <cell r="B4">
            <v>72198</v>
          </cell>
          <cell r="C4">
            <v>1.0964332892998678</v>
          </cell>
          <cell r="D4">
            <v>59924340</v>
          </cell>
          <cell r="E4">
            <v>54653886</v>
          </cell>
        </row>
        <row r="5">
          <cell r="A5" t="str">
            <v>단양</v>
          </cell>
          <cell r="B5">
            <v>45262</v>
          </cell>
          <cell r="C5">
            <v>1.1668509203641748</v>
          </cell>
          <cell r="D5">
            <v>75698660</v>
          </cell>
          <cell r="E5">
            <v>64874320</v>
          </cell>
        </row>
        <row r="6">
          <cell r="A6" t="str">
            <v>동해</v>
          </cell>
          <cell r="B6">
            <v>221</v>
          </cell>
          <cell r="C6">
            <v>1.5520361990950227</v>
          </cell>
          <cell r="D6">
            <v>58996000</v>
          </cell>
          <cell r="E6">
            <v>38012000</v>
          </cell>
        </row>
        <row r="7">
          <cell r="A7" t="str">
            <v>문경</v>
          </cell>
          <cell r="B7">
            <v>334034</v>
          </cell>
          <cell r="C7">
            <v>1.2512701766913561</v>
          </cell>
          <cell r="D7">
            <v>177851440</v>
          </cell>
          <cell r="E7">
            <v>142136721</v>
          </cell>
        </row>
        <row r="8">
          <cell r="A8" t="str">
            <v>보령</v>
          </cell>
          <cell r="B8">
            <v>4820</v>
          </cell>
          <cell r="C8">
            <v>1.8072289156626506</v>
          </cell>
          <cell r="D8">
            <v>144600000</v>
          </cell>
          <cell r="E8">
            <v>80012000</v>
          </cell>
        </row>
        <row r="9">
          <cell r="A9" t="str">
            <v>봉화</v>
          </cell>
          <cell r="B9">
            <v>396400</v>
          </cell>
          <cell r="C9">
            <v>2.3253196910616851</v>
          </cell>
          <cell r="D9">
            <v>264453230</v>
          </cell>
          <cell r="E9">
            <v>113727687</v>
          </cell>
        </row>
        <row r="10">
          <cell r="A10" t="str">
            <v>삼척</v>
          </cell>
          <cell r="B10">
            <v>95193</v>
          </cell>
          <cell r="C10">
            <v>1.6903540573120373</v>
          </cell>
          <cell r="D10">
            <v>249754310</v>
          </cell>
          <cell r="E10">
            <v>147752661</v>
          </cell>
        </row>
        <row r="11">
          <cell r="A11" t="str">
            <v>영양</v>
          </cell>
          <cell r="B11">
            <v>1510321</v>
          </cell>
          <cell r="C11">
            <v>1.7502359818645197</v>
          </cell>
          <cell r="D11">
            <v>633569220</v>
          </cell>
          <cell r="E11">
            <v>361990741</v>
          </cell>
        </row>
        <row r="12">
          <cell r="A12" t="str">
            <v>영월</v>
          </cell>
          <cell r="B12">
            <v>594284</v>
          </cell>
          <cell r="C12">
            <v>1.3548722835259481</v>
          </cell>
          <cell r="D12">
            <v>606746370</v>
          </cell>
          <cell r="E12">
            <v>447825509</v>
          </cell>
        </row>
        <row r="13">
          <cell r="A13" t="str">
            <v>예천</v>
          </cell>
          <cell r="B13">
            <v>110678</v>
          </cell>
          <cell r="C13">
            <v>1.3812154696132597</v>
          </cell>
          <cell r="D13">
            <v>55339000</v>
          </cell>
          <cell r="E13">
            <v>40065436</v>
          </cell>
        </row>
        <row r="14">
          <cell r="A14" t="str">
            <v>장수</v>
          </cell>
          <cell r="B14">
            <v>973441</v>
          </cell>
          <cell r="C14">
            <v>3.5135135135135136</v>
          </cell>
          <cell r="D14">
            <v>759283980</v>
          </cell>
          <cell r="E14">
            <v>216103902</v>
          </cell>
        </row>
        <row r="15">
          <cell r="A15" t="str">
            <v>정선</v>
          </cell>
          <cell r="B15">
            <v>406281</v>
          </cell>
          <cell r="C15">
            <v>1.5718553954132473</v>
          </cell>
          <cell r="D15">
            <v>293787760</v>
          </cell>
          <cell r="E15">
            <v>186905081</v>
          </cell>
        </row>
        <row r="16">
          <cell r="A16" t="str">
            <v>청송</v>
          </cell>
          <cell r="B16">
            <v>233829</v>
          </cell>
          <cell r="C16">
            <v>2.1777777777777776</v>
          </cell>
          <cell r="D16">
            <v>114576210</v>
          </cell>
          <cell r="E16">
            <v>52611525</v>
          </cell>
        </row>
        <row r="17">
          <cell r="A17" t="str">
            <v>태백</v>
          </cell>
          <cell r="B17">
            <v>88519</v>
          </cell>
          <cell r="C17">
            <v>1.3327488654340705</v>
          </cell>
          <cell r="D17">
            <v>3348009500</v>
          </cell>
          <cell r="E17">
            <v>2512108310</v>
          </cell>
        </row>
        <row r="18">
          <cell r="A18" t="str">
            <v>평창</v>
          </cell>
          <cell r="B18">
            <v>189797</v>
          </cell>
          <cell r="C18">
            <v>1.6376855326363937</v>
          </cell>
          <cell r="D18">
            <v>363268100</v>
          </cell>
          <cell r="E18">
            <v>221817982</v>
          </cell>
        </row>
        <row r="19">
          <cell r="A19" t="str">
            <v>화순</v>
          </cell>
          <cell r="B19">
            <v>7158</v>
          </cell>
          <cell r="C19">
            <v>1.4735661168497447</v>
          </cell>
          <cell r="D19">
            <v>305446900</v>
          </cell>
          <cell r="E19">
            <v>207284150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목조사"/>
      <sheetName val="입목대상"/>
      <sheetName val="각서"/>
    </sheetNames>
    <sheetDataSet>
      <sheetData sheetId="0">
        <row r="3">
          <cell r="C3" t="str">
            <v>이름1</v>
          </cell>
          <cell r="D3" t="str">
            <v>매수신청 부동산</v>
          </cell>
          <cell r="E3" t="str">
            <v>면적(㎡)</v>
          </cell>
          <cell r="F3" t="str">
            <v>조사비</v>
          </cell>
          <cell r="G3" t="str">
            <v>지목</v>
          </cell>
          <cell r="H3" t="str">
            <v>장부가(원)</v>
          </cell>
          <cell r="I3" t="str">
            <v>공시가(원)</v>
          </cell>
        </row>
        <row r="4">
          <cell r="C4" t="str">
            <v>김도형1</v>
          </cell>
          <cell r="D4" t="str">
            <v>강원도 정선군 화암면 북동리 산314</v>
          </cell>
          <cell r="E4">
            <v>62182</v>
          </cell>
          <cell r="F4">
            <v>193000</v>
          </cell>
          <cell r="G4" t="str">
            <v>임야</v>
          </cell>
          <cell r="H4">
            <v>9327300</v>
          </cell>
          <cell r="I4">
            <v>16602594</v>
          </cell>
        </row>
        <row r="5">
          <cell r="C5" t="str">
            <v>김도희1</v>
          </cell>
          <cell r="D5" t="str">
            <v>강원도 삼척시 도계읍 흥전리 산32</v>
          </cell>
          <cell r="E5">
            <v>9554</v>
          </cell>
          <cell r="F5">
            <v>30000</v>
          </cell>
          <cell r="G5" t="str">
            <v>임야</v>
          </cell>
          <cell r="H5">
            <v>11464800</v>
          </cell>
          <cell r="I5">
            <v>4710122</v>
          </cell>
        </row>
        <row r="6">
          <cell r="C6" t="str">
            <v>김동수1</v>
          </cell>
          <cell r="D6" t="str">
            <v>강원도 정선군 신동읍 고성리 산153</v>
          </cell>
          <cell r="E6">
            <v>301924</v>
          </cell>
          <cell r="F6">
            <v>936000</v>
          </cell>
          <cell r="G6" t="str">
            <v>임야</v>
          </cell>
          <cell r="H6">
            <v>72461760</v>
          </cell>
          <cell r="I6">
            <v>134658104</v>
          </cell>
        </row>
        <row r="7">
          <cell r="C7" t="str">
            <v>박헌형1</v>
          </cell>
          <cell r="D7" t="str">
            <v>강원도 평창군 미탄면 백운리 92-1</v>
          </cell>
          <cell r="E7">
            <v>654050</v>
          </cell>
          <cell r="F7">
            <v>2028000</v>
          </cell>
          <cell r="G7" t="str">
            <v>임야</v>
          </cell>
          <cell r="H7">
            <v>111188500</v>
          </cell>
          <cell r="I7">
            <v>264890250</v>
          </cell>
        </row>
        <row r="8">
          <cell r="C8" t="str">
            <v>서도교1</v>
          </cell>
          <cell r="D8" t="str">
            <v>경상북도 영양군 일월면 도곡리 산138</v>
          </cell>
          <cell r="E8">
            <v>14820</v>
          </cell>
          <cell r="F8">
            <v>46000</v>
          </cell>
          <cell r="G8" t="str">
            <v>임야</v>
          </cell>
          <cell r="H8">
            <v>1926600</v>
          </cell>
          <cell r="I8">
            <v>3556800</v>
          </cell>
        </row>
        <row r="9">
          <cell r="C9" t="str">
            <v>엄종만1</v>
          </cell>
          <cell r="D9" t="str">
            <v>강원도 정선군 임계면 덕암리 산272</v>
          </cell>
          <cell r="E9">
            <v>43041</v>
          </cell>
          <cell r="F9">
            <v>133000</v>
          </cell>
          <cell r="G9" t="str">
            <v>임야</v>
          </cell>
          <cell r="H9">
            <v>6456150</v>
          </cell>
          <cell r="I9">
            <v>9253815</v>
          </cell>
        </row>
        <row r="10">
          <cell r="C10" t="str">
            <v>엄종만2</v>
          </cell>
          <cell r="D10" t="str">
            <v>강원도 정선군 임계면 덕암리 산278</v>
          </cell>
          <cell r="E10">
            <v>105719</v>
          </cell>
          <cell r="F10">
            <v>328000</v>
          </cell>
          <cell r="G10" t="str">
            <v>임야</v>
          </cell>
          <cell r="H10">
            <v>15857850</v>
          </cell>
          <cell r="I10">
            <v>22518147</v>
          </cell>
        </row>
        <row r="11">
          <cell r="C11" t="str">
            <v>엄종만3</v>
          </cell>
          <cell r="D11" t="str">
            <v>강원도 정선군 임계면 덕암리 산290</v>
          </cell>
          <cell r="E11">
            <v>24298</v>
          </cell>
          <cell r="F11">
            <v>75000</v>
          </cell>
          <cell r="G11" t="str">
            <v>임야</v>
          </cell>
          <cell r="H11">
            <v>3644700</v>
          </cell>
          <cell r="I11">
            <v>5272666</v>
          </cell>
        </row>
        <row r="12">
          <cell r="C12" t="str">
            <v>엄종만4</v>
          </cell>
          <cell r="D12" t="str">
            <v>강원도 정선군 임계면 덕암리 산412</v>
          </cell>
          <cell r="E12">
            <v>101157</v>
          </cell>
          <cell r="F12">
            <v>314000</v>
          </cell>
          <cell r="G12" t="str">
            <v>임야</v>
          </cell>
          <cell r="H12">
            <v>9786055</v>
          </cell>
          <cell r="I12">
            <v>15160830</v>
          </cell>
        </row>
        <row r="13">
          <cell r="C13" t="str">
            <v>엄종만5</v>
          </cell>
          <cell r="D13" t="str">
            <v>강원도 정선군 임계면 덕암리 산412-1</v>
          </cell>
          <cell r="E13">
            <v>26232</v>
          </cell>
          <cell r="F13">
            <v>81000</v>
          </cell>
          <cell r="G13" t="str">
            <v>임야</v>
          </cell>
          <cell r="H13">
            <v>3623513</v>
          </cell>
          <cell r="I13">
            <v>5980896</v>
          </cell>
        </row>
        <row r="14">
          <cell r="C14" t="str">
            <v>엄종만6</v>
          </cell>
          <cell r="D14" t="str">
            <v>강원도 정선군 임계면 덕암리 산426</v>
          </cell>
          <cell r="E14">
            <v>60496</v>
          </cell>
          <cell r="F14">
            <v>188000</v>
          </cell>
          <cell r="G14" t="str">
            <v>임야</v>
          </cell>
          <cell r="H14">
            <v>9074400</v>
          </cell>
          <cell r="I14">
            <v>13369616</v>
          </cell>
        </row>
        <row r="15">
          <cell r="C15" t="str">
            <v>엄종만7</v>
          </cell>
          <cell r="D15" t="str">
            <v>강원도 정선군 임계면 덕암리 산431</v>
          </cell>
          <cell r="E15">
            <v>62479</v>
          </cell>
          <cell r="F15">
            <v>194000</v>
          </cell>
          <cell r="G15" t="str">
            <v>임야</v>
          </cell>
          <cell r="H15">
            <v>8747060</v>
          </cell>
          <cell r="I15">
            <v>14057775</v>
          </cell>
        </row>
        <row r="16">
          <cell r="C16" t="str">
            <v>이문영1</v>
          </cell>
          <cell r="D16" t="str">
            <v>경상북도 문경시 가은읍 완장리 산57</v>
          </cell>
          <cell r="E16">
            <v>198744</v>
          </cell>
          <cell r="F16">
            <v>616000</v>
          </cell>
          <cell r="G16" t="str">
            <v>임야</v>
          </cell>
          <cell r="H16">
            <v>59623200</v>
          </cell>
          <cell r="I16">
            <v>72939048</v>
          </cell>
        </row>
        <row r="17">
          <cell r="C17" t="str">
            <v>이상봉1</v>
          </cell>
          <cell r="D17" t="str">
            <v>강원도 삼척시 도계읍 심포리 산101</v>
          </cell>
          <cell r="E17">
            <v>23802</v>
          </cell>
          <cell r="F17">
            <v>74000</v>
          </cell>
          <cell r="G17" t="str">
            <v>임야</v>
          </cell>
          <cell r="H17">
            <v>7854660</v>
          </cell>
          <cell r="I17">
            <v>8830542</v>
          </cell>
        </row>
        <row r="18">
          <cell r="C18" t="str">
            <v>이상봉2</v>
          </cell>
          <cell r="D18" t="str">
            <v>강원도 삼척시 도계읍 심포리 산87-12</v>
          </cell>
          <cell r="E18">
            <v>14291</v>
          </cell>
          <cell r="F18">
            <v>44000</v>
          </cell>
          <cell r="G18" t="str">
            <v>임야</v>
          </cell>
          <cell r="H18">
            <v>5144760</v>
          </cell>
          <cell r="I18">
            <v>7417029</v>
          </cell>
        </row>
        <row r="19">
          <cell r="C19" t="str">
            <v>이상봉3</v>
          </cell>
          <cell r="D19" t="str">
            <v>강원도 삼척시 도계읍 흥전리 산32</v>
          </cell>
          <cell r="E19">
            <v>9554</v>
          </cell>
          <cell r="F19">
            <v>30000</v>
          </cell>
          <cell r="G19" t="str">
            <v>임야</v>
          </cell>
          <cell r="H19">
            <v>11464800</v>
          </cell>
          <cell r="I19">
            <v>4710122</v>
          </cell>
        </row>
        <row r="20">
          <cell r="C20" t="str">
            <v>이형식1</v>
          </cell>
          <cell r="D20" t="str">
            <v>강원도 정선군 신동읍 고성리 산164</v>
          </cell>
          <cell r="E20">
            <v>438248</v>
          </cell>
          <cell r="F20">
            <v>1359000</v>
          </cell>
          <cell r="G20" t="str">
            <v>임야</v>
          </cell>
          <cell r="H20">
            <v>105203520</v>
          </cell>
          <cell r="I20">
            <v>193311468</v>
          </cell>
        </row>
        <row r="21">
          <cell r="C21" t="str">
            <v>이형식2</v>
          </cell>
          <cell r="D21" t="str">
            <v>강원도 정선군 신동읍 고성리 산230</v>
          </cell>
          <cell r="E21">
            <v>63769</v>
          </cell>
          <cell r="F21">
            <v>198000</v>
          </cell>
          <cell r="G21" t="str">
            <v>임야</v>
          </cell>
          <cell r="H21">
            <v>16570940</v>
          </cell>
          <cell r="I21">
            <v>24933679</v>
          </cell>
        </row>
        <row r="22">
          <cell r="C22" t="str">
            <v>이형식3</v>
          </cell>
          <cell r="D22" t="str">
            <v>강원도 정선군 신동읍 고성리 산244</v>
          </cell>
          <cell r="E22">
            <v>485078</v>
          </cell>
          <cell r="F22">
            <v>1504000</v>
          </cell>
          <cell r="G22" t="str">
            <v>임야</v>
          </cell>
          <cell r="H22">
            <v>101866380</v>
          </cell>
          <cell r="I22">
            <v>184329640</v>
          </cell>
        </row>
        <row r="23">
          <cell r="C23" t="str">
            <v>이형식4</v>
          </cell>
          <cell r="D23" t="str">
            <v>강원도 정선군 신동읍 고성리 산47</v>
          </cell>
          <cell r="E23">
            <v>211736</v>
          </cell>
          <cell r="F23">
            <v>656000</v>
          </cell>
          <cell r="G23" t="str">
            <v>임야</v>
          </cell>
          <cell r="H23">
            <v>55051360</v>
          </cell>
          <cell r="I23">
            <v>108620568</v>
          </cell>
        </row>
        <row r="24">
          <cell r="C24" t="str">
            <v>이형식5</v>
          </cell>
          <cell r="D24" t="str">
            <v>강원도 정선군 신동읍 고성리 산85</v>
          </cell>
          <cell r="E24">
            <v>63174</v>
          </cell>
          <cell r="F24">
            <v>196000</v>
          </cell>
          <cell r="G24" t="str">
            <v>임야</v>
          </cell>
          <cell r="H24">
            <v>16425240</v>
          </cell>
          <cell r="I24">
            <v>32092392</v>
          </cell>
        </row>
        <row r="25">
          <cell r="C25" t="str">
            <v>조성훈1</v>
          </cell>
          <cell r="D25" t="str">
            <v>강원도 평창군 미탄면 기화리 산36</v>
          </cell>
          <cell r="E25">
            <v>106516</v>
          </cell>
          <cell r="F25">
            <v>330000</v>
          </cell>
          <cell r="G25" t="str">
            <v>임야</v>
          </cell>
          <cell r="H25">
            <v>28759320</v>
          </cell>
          <cell r="I25">
            <v>90154533</v>
          </cell>
        </row>
        <row r="26">
          <cell r="C26" t="str">
            <v>조성훈10</v>
          </cell>
          <cell r="D26" t="str">
            <v>강원도 평창군 미탄면 창리 산74-1</v>
          </cell>
          <cell r="E26">
            <v>929191</v>
          </cell>
          <cell r="F26">
            <v>2880000</v>
          </cell>
          <cell r="G26" t="str">
            <v>임야</v>
          </cell>
          <cell r="H26">
            <v>208490940</v>
          </cell>
          <cell r="I26">
            <v>684813767</v>
          </cell>
        </row>
        <row r="27">
          <cell r="C27" t="str">
            <v>조성훈2</v>
          </cell>
          <cell r="D27" t="str">
            <v>강원도 평창군 미탄면 율치리 산49</v>
          </cell>
          <cell r="E27">
            <v>13884</v>
          </cell>
          <cell r="F27">
            <v>43000</v>
          </cell>
          <cell r="G27" t="str">
            <v>임야</v>
          </cell>
          <cell r="H27">
            <v>3490960</v>
          </cell>
          <cell r="I27">
            <v>24104014</v>
          </cell>
        </row>
        <row r="28">
          <cell r="C28" t="str">
            <v>조성훈3</v>
          </cell>
          <cell r="D28" t="str">
            <v>강원도 평창군 미탄면 율치리 산84</v>
          </cell>
          <cell r="E28">
            <v>30645</v>
          </cell>
          <cell r="F28">
            <v>95000</v>
          </cell>
          <cell r="G28" t="str">
            <v>임야</v>
          </cell>
          <cell r="H28">
            <v>6129000</v>
          </cell>
          <cell r="I28">
            <v>19060318</v>
          </cell>
        </row>
        <row r="29">
          <cell r="C29" t="str">
            <v>조성훈4</v>
          </cell>
          <cell r="D29" t="str">
            <v>강원도 평창군 미탄면 창리 산48-1</v>
          </cell>
          <cell r="E29">
            <v>1328112</v>
          </cell>
          <cell r="F29">
            <v>4117000</v>
          </cell>
          <cell r="G29" t="str">
            <v>임야</v>
          </cell>
          <cell r="H29">
            <v>358590240</v>
          </cell>
          <cell r="I29">
            <v>1315715450</v>
          </cell>
        </row>
        <row r="30">
          <cell r="C30" t="str">
            <v>조성훈5</v>
          </cell>
          <cell r="D30" t="str">
            <v>강원도 평창군 미탄면 창리 산48-11</v>
          </cell>
          <cell r="E30">
            <v>13756</v>
          </cell>
          <cell r="F30">
            <v>43000</v>
          </cell>
          <cell r="G30" t="str">
            <v>임야</v>
          </cell>
          <cell r="H30">
            <v>3714120</v>
          </cell>
          <cell r="I30">
            <v>84676362</v>
          </cell>
        </row>
        <row r="31">
          <cell r="C31" t="str">
            <v>조성훈6</v>
          </cell>
          <cell r="D31" t="str">
            <v>강원도 평창군 미탄면 창리 산48-15</v>
          </cell>
          <cell r="E31">
            <v>15970</v>
          </cell>
          <cell r="F31">
            <v>50000</v>
          </cell>
          <cell r="G31" t="str">
            <v>임야</v>
          </cell>
          <cell r="H31">
            <v>4311900</v>
          </cell>
          <cell r="I31">
            <v>10172890</v>
          </cell>
        </row>
        <row r="32">
          <cell r="C32" t="str">
            <v>조성훈7</v>
          </cell>
          <cell r="D32" t="str">
            <v>강원도 평창군 미탄면 창리 산48-16</v>
          </cell>
          <cell r="E32">
            <v>55863</v>
          </cell>
          <cell r="F32">
            <v>173000</v>
          </cell>
          <cell r="G32" t="str">
            <v>임야</v>
          </cell>
          <cell r="H32">
            <v>15083010</v>
          </cell>
          <cell r="I32">
            <v>55968423</v>
          </cell>
        </row>
        <row r="33">
          <cell r="C33" t="str">
            <v>조성훈8</v>
          </cell>
          <cell r="D33" t="str">
            <v>강원도 평창군 미탄면 창리 산48-3</v>
          </cell>
          <cell r="E33">
            <v>9610</v>
          </cell>
          <cell r="F33">
            <v>30000</v>
          </cell>
          <cell r="G33" t="str">
            <v>임야</v>
          </cell>
          <cell r="H33">
            <v>2594700</v>
          </cell>
          <cell r="I33">
            <v>11045397</v>
          </cell>
        </row>
        <row r="34">
          <cell r="C34" t="str">
            <v>조성훈9</v>
          </cell>
          <cell r="D34" t="str">
            <v>강원도 평창군 미탄면 창리 산48-9</v>
          </cell>
          <cell r="E34">
            <v>3647</v>
          </cell>
          <cell r="F34">
            <v>11000</v>
          </cell>
          <cell r="G34" t="str">
            <v>임야</v>
          </cell>
          <cell r="H34">
            <v>984690</v>
          </cell>
          <cell r="I34">
            <v>2924894</v>
          </cell>
        </row>
        <row r="35">
          <cell r="C35" t="str">
            <v>최연녀1</v>
          </cell>
          <cell r="D35" t="str">
            <v>강원도 영월군 영월읍 삼옥리 산43</v>
          </cell>
          <cell r="E35">
            <v>535537</v>
          </cell>
          <cell r="F35">
            <v>1660000</v>
          </cell>
          <cell r="G35" t="str">
            <v>임야</v>
          </cell>
          <cell r="H35">
            <v>96396660</v>
          </cell>
          <cell r="I35">
            <v>148879286</v>
          </cell>
        </row>
        <row r="36">
          <cell r="C36" t="str">
            <v>한정호1</v>
          </cell>
          <cell r="D36" t="str">
            <v>전남 화순군 이양면 강성리 산 17-1</v>
          </cell>
          <cell r="E36">
            <v>76165</v>
          </cell>
          <cell r="F36">
            <v>236000</v>
          </cell>
          <cell r="G36" t="str">
            <v>임야</v>
          </cell>
          <cell r="H36">
            <v>12186400</v>
          </cell>
          <cell r="I36">
            <v>18965085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매수신청"/>
      <sheetName val="입목조사대상"/>
      <sheetName val="입찰대상"/>
      <sheetName val="Sheet2"/>
      <sheetName val="Sheet4"/>
    </sheetNames>
    <sheetDataSet>
      <sheetData sheetId="0"/>
      <sheetData sheetId="1">
        <row r="3">
          <cell r="A3" t="str">
            <v>강릉시왕산면고단리산39</v>
          </cell>
          <cell r="B3">
            <v>72198</v>
          </cell>
        </row>
        <row r="4">
          <cell r="A4" t="str">
            <v>단양군가곡면보발리산72-2</v>
          </cell>
          <cell r="B4">
            <v>49587</v>
          </cell>
        </row>
        <row r="5">
          <cell r="A5" t="str">
            <v>단양군가곡면어의곡리산41-1</v>
          </cell>
          <cell r="B5">
            <v>39500</v>
          </cell>
        </row>
        <row r="6">
          <cell r="A6" t="str">
            <v>문경시가은읍하괴리산165-1</v>
          </cell>
          <cell r="B6">
            <v>12499</v>
          </cell>
        </row>
        <row r="7">
          <cell r="A7" t="str">
            <v>문경시마성면하내리산220</v>
          </cell>
          <cell r="B7">
            <v>113484</v>
          </cell>
        </row>
        <row r="8">
          <cell r="A8" t="str">
            <v>봉화군법전면눌산리산12</v>
          </cell>
          <cell r="B8">
            <v>47078</v>
          </cell>
        </row>
        <row r="9">
          <cell r="A9" t="str">
            <v>봉화군법전면소천리산75-1</v>
          </cell>
          <cell r="B9">
            <v>248200</v>
          </cell>
        </row>
        <row r="10">
          <cell r="A10" t="str">
            <v>봉화군법전면어지리산116</v>
          </cell>
          <cell r="B10">
            <v>10314</v>
          </cell>
        </row>
        <row r="11">
          <cell r="A11" t="str">
            <v>봉화군소천면임기리산126</v>
          </cell>
          <cell r="B11">
            <v>55934</v>
          </cell>
        </row>
        <row r="12">
          <cell r="A12" t="str">
            <v>봉화군소천면현동리산101-1</v>
          </cell>
          <cell r="B12">
            <v>59268</v>
          </cell>
        </row>
        <row r="13">
          <cell r="A13" t="str">
            <v>봉화군재산면갈산리산248</v>
          </cell>
          <cell r="B13">
            <v>74932</v>
          </cell>
        </row>
        <row r="14">
          <cell r="A14" t="str">
            <v>봉화군재산면갈산리산397</v>
          </cell>
          <cell r="B14">
            <v>21025</v>
          </cell>
        </row>
        <row r="15">
          <cell r="A15" t="str">
            <v>봉화군재산면갈산리산424</v>
          </cell>
          <cell r="B15">
            <v>49983</v>
          </cell>
        </row>
        <row r="16">
          <cell r="A16" t="str">
            <v>봉화군재산면갈산리산47</v>
          </cell>
          <cell r="B16">
            <v>7934</v>
          </cell>
        </row>
        <row r="17">
          <cell r="A17" t="str">
            <v>봉화군재산면남면리산131-4</v>
          </cell>
          <cell r="B17">
            <v>64875</v>
          </cell>
        </row>
        <row r="18">
          <cell r="A18" t="str">
            <v>봉화군재산면동면리산140-1</v>
          </cell>
          <cell r="B18">
            <v>32727</v>
          </cell>
        </row>
        <row r="19">
          <cell r="A19" t="str">
            <v>봉화군재산면동면리산149</v>
          </cell>
          <cell r="B19">
            <v>14581</v>
          </cell>
        </row>
        <row r="20">
          <cell r="A20" t="str">
            <v>봉화군재산면동면리산217</v>
          </cell>
          <cell r="B20">
            <v>46017</v>
          </cell>
        </row>
        <row r="21">
          <cell r="A21" t="str">
            <v>봉화군재산면동면리산229</v>
          </cell>
          <cell r="B21">
            <v>178116</v>
          </cell>
        </row>
        <row r="22">
          <cell r="A22" t="str">
            <v>봉화군재산면상리산32</v>
          </cell>
          <cell r="B22">
            <v>24595</v>
          </cell>
        </row>
        <row r="23">
          <cell r="A23" t="str">
            <v>삼척시도계읍심포리산96</v>
          </cell>
          <cell r="B23">
            <v>12397</v>
          </cell>
        </row>
        <row r="24">
          <cell r="A24" t="str">
            <v>삼척시도계읍흥전리산43</v>
          </cell>
          <cell r="B24">
            <v>13086</v>
          </cell>
        </row>
        <row r="25">
          <cell r="A25" t="str">
            <v>삼척시신기면신기리414-1</v>
          </cell>
          <cell r="B25">
            <v>469</v>
          </cell>
        </row>
        <row r="26">
          <cell r="A26" t="str">
            <v>삼척시신기면신기리414-2</v>
          </cell>
          <cell r="B26">
            <v>1428</v>
          </cell>
        </row>
        <row r="27">
          <cell r="A27" t="str">
            <v>삼척시신기면신기리414-3</v>
          </cell>
          <cell r="B27">
            <v>744</v>
          </cell>
        </row>
        <row r="28">
          <cell r="A28" t="str">
            <v>삼척시신기면신기리414-4</v>
          </cell>
          <cell r="B28">
            <v>198</v>
          </cell>
        </row>
        <row r="29">
          <cell r="A29" t="str">
            <v>삼척시신기면신기리414-5</v>
          </cell>
          <cell r="B29">
            <v>426</v>
          </cell>
        </row>
        <row r="30">
          <cell r="A30" t="str">
            <v>삼척시신기면신기리414-6</v>
          </cell>
          <cell r="B30">
            <v>1220</v>
          </cell>
        </row>
        <row r="31">
          <cell r="A31" t="str">
            <v>삼척시신기면신기리414-7</v>
          </cell>
          <cell r="B31">
            <v>585</v>
          </cell>
        </row>
        <row r="32">
          <cell r="A32" t="str">
            <v>삼척시신기면신기리414-8</v>
          </cell>
          <cell r="B32">
            <v>674</v>
          </cell>
        </row>
        <row r="33">
          <cell r="A33" t="str">
            <v>삼척시신기면신기리414-9</v>
          </cell>
          <cell r="B33">
            <v>2668</v>
          </cell>
        </row>
        <row r="34">
          <cell r="A34" t="str">
            <v>영양군수비면계리산6</v>
          </cell>
          <cell r="B34">
            <v>50407</v>
          </cell>
        </row>
        <row r="35">
          <cell r="A35" t="str">
            <v>영양군수비면계리산6-2</v>
          </cell>
          <cell r="B35">
            <v>19179</v>
          </cell>
        </row>
        <row r="36">
          <cell r="A36" t="str">
            <v>영양군수비면오기리산52</v>
          </cell>
          <cell r="B36">
            <v>35816</v>
          </cell>
        </row>
        <row r="37">
          <cell r="A37" t="str">
            <v>영양군일월면도곡리산300-2</v>
          </cell>
          <cell r="B37">
            <v>83801</v>
          </cell>
        </row>
        <row r="38">
          <cell r="A38" t="str">
            <v>영양군입암면양항리산63</v>
          </cell>
          <cell r="B38">
            <v>53157</v>
          </cell>
        </row>
        <row r="39">
          <cell r="A39" t="str">
            <v>영양군청기면기포리산93-4</v>
          </cell>
          <cell r="B39">
            <v>12222</v>
          </cell>
        </row>
        <row r="40">
          <cell r="A40" t="str">
            <v>영양군청기면당리산187</v>
          </cell>
          <cell r="B40">
            <v>215008</v>
          </cell>
        </row>
        <row r="41">
          <cell r="A41" t="str">
            <v>영양군청기면당리산70</v>
          </cell>
          <cell r="B41">
            <v>231589</v>
          </cell>
        </row>
        <row r="42">
          <cell r="A42" t="str">
            <v>영양군청기면무진리산35</v>
          </cell>
          <cell r="B42">
            <v>25388</v>
          </cell>
        </row>
        <row r="43">
          <cell r="A43" t="str">
            <v>영양군청기면토곡리산9</v>
          </cell>
          <cell r="B43">
            <v>95935</v>
          </cell>
        </row>
        <row r="44">
          <cell r="A44" t="str">
            <v>정선군임계면반천리산54-2</v>
          </cell>
          <cell r="B44">
            <v>43811</v>
          </cell>
        </row>
        <row r="45">
          <cell r="A45" t="str">
            <v>평창군미탄면율치리산43</v>
          </cell>
          <cell r="B45">
            <v>3967</v>
          </cell>
        </row>
        <row r="46">
          <cell r="A46" t="str">
            <v>평창군평창읍입탄리9-4</v>
          </cell>
          <cell r="B46">
            <v>829</v>
          </cell>
        </row>
        <row r="47">
          <cell r="A47" t="str">
            <v>평창군평창읍입탄리9-7</v>
          </cell>
          <cell r="B47">
            <v>703</v>
          </cell>
        </row>
        <row r="48">
          <cell r="A48" t="str">
            <v>화순군이양면강성리산12-2</v>
          </cell>
          <cell r="B48">
            <v>91835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6FC7-46B1-497C-B02C-AE8A20B30EDD}">
  <dimension ref="A1:F16"/>
  <sheetViews>
    <sheetView workbookViewId="0">
      <selection activeCell="B17" sqref="B17"/>
    </sheetView>
  </sheetViews>
  <sheetFormatPr defaultRowHeight="16.5" x14ac:dyDescent="0.3"/>
  <cols>
    <col min="1" max="2" width="25" customWidth="1"/>
    <col min="3" max="3" width="11.875" bestFit="1" customWidth="1"/>
  </cols>
  <sheetData>
    <row r="1" spans="1:6" x14ac:dyDescent="0.3">
      <c r="F1" s="1"/>
    </row>
    <row r="2" spans="1:6" x14ac:dyDescent="0.3">
      <c r="A2" s="7" t="s">
        <v>0</v>
      </c>
    </row>
    <row r="3" spans="1:6" x14ac:dyDescent="0.3">
      <c r="B3" s="1" t="s">
        <v>1</v>
      </c>
    </row>
    <row r="4" spans="1:6" x14ac:dyDescent="0.3">
      <c r="A4" s="8" t="s">
        <v>2</v>
      </c>
      <c r="B4" s="8" t="s">
        <v>3</v>
      </c>
      <c r="C4" s="2"/>
    </row>
    <row r="5" spans="1:6" x14ac:dyDescent="0.3">
      <c r="A5" s="9" t="s">
        <v>7</v>
      </c>
      <c r="B5" s="10">
        <v>52726910</v>
      </c>
      <c r="C5" s="2"/>
    </row>
    <row r="6" spans="1:6" x14ac:dyDescent="0.3">
      <c r="A6" t="s">
        <v>6</v>
      </c>
    </row>
    <row r="8" spans="1:6" x14ac:dyDescent="0.3">
      <c r="A8" s="7" t="s">
        <v>4</v>
      </c>
    </row>
    <row r="9" spans="1:6" x14ac:dyDescent="0.3">
      <c r="B9" s="1" t="s">
        <v>1</v>
      </c>
    </row>
    <row r="10" spans="1:6" s="3" customFormat="1" x14ac:dyDescent="0.3">
      <c r="A10" s="8" t="s">
        <v>2</v>
      </c>
      <c r="B10" s="8" t="s">
        <v>3</v>
      </c>
    </row>
    <row r="11" spans="1:6" x14ac:dyDescent="0.3">
      <c r="A11" s="11" t="s">
        <v>7</v>
      </c>
      <c r="B11" s="12">
        <v>1856550860</v>
      </c>
    </row>
    <row r="13" spans="1:6" x14ac:dyDescent="0.3">
      <c r="A13" s="7" t="s">
        <v>5</v>
      </c>
      <c r="B13" s="1"/>
      <c r="C13" s="1"/>
    </row>
    <row r="14" spans="1:6" x14ac:dyDescent="0.3">
      <c r="B14" s="1" t="s">
        <v>1</v>
      </c>
      <c r="C14" s="1"/>
    </row>
    <row r="15" spans="1:6" s="3" customFormat="1" x14ac:dyDescent="0.3">
      <c r="A15" s="8" t="s">
        <v>2</v>
      </c>
      <c r="B15" s="8" t="s">
        <v>3</v>
      </c>
    </row>
    <row r="16" spans="1:6" x14ac:dyDescent="0.3">
      <c r="A16" s="9" t="s">
        <v>7</v>
      </c>
      <c r="B16" s="10">
        <v>2249100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95C3-EA98-468E-96B2-8DD2369E90A2}">
  <dimension ref="A1:F18"/>
  <sheetViews>
    <sheetView tabSelected="1" workbookViewId="0">
      <selection activeCell="F13" sqref="F13"/>
    </sheetView>
  </sheetViews>
  <sheetFormatPr defaultRowHeight="16.5" x14ac:dyDescent="0.3"/>
  <cols>
    <col min="1" max="2" width="25" customWidth="1"/>
    <col min="3" max="3" width="11.875" bestFit="1" customWidth="1"/>
  </cols>
  <sheetData>
    <row r="1" spans="1:6" x14ac:dyDescent="0.3">
      <c r="F1" s="1"/>
    </row>
    <row r="2" spans="1:6" x14ac:dyDescent="0.3">
      <c r="A2" s="7" t="s">
        <v>0</v>
      </c>
    </row>
    <row r="3" spans="1:6" x14ac:dyDescent="0.3">
      <c r="B3" s="1" t="s">
        <v>1</v>
      </c>
    </row>
    <row r="4" spans="1:6" x14ac:dyDescent="0.3">
      <c r="A4" s="8" t="s">
        <v>2</v>
      </c>
      <c r="B4" s="8" t="s">
        <v>3</v>
      </c>
      <c r="C4" s="2"/>
    </row>
    <row r="5" spans="1:6" x14ac:dyDescent="0.3">
      <c r="A5" s="9" t="s">
        <v>8</v>
      </c>
      <c r="B5" s="10">
        <f>12595823+1259582</f>
        <v>13855405</v>
      </c>
      <c r="C5" s="2"/>
    </row>
    <row r="6" spans="1:6" x14ac:dyDescent="0.3">
      <c r="A6" t="s">
        <v>6</v>
      </c>
    </row>
    <row r="8" spans="1:6" x14ac:dyDescent="0.3">
      <c r="A8" s="7" t="s">
        <v>4</v>
      </c>
    </row>
    <row r="9" spans="1:6" x14ac:dyDescent="0.3">
      <c r="B9" s="1" t="s">
        <v>1</v>
      </c>
    </row>
    <row r="10" spans="1:6" s="3" customFormat="1" x14ac:dyDescent="0.3">
      <c r="A10" s="8" t="s">
        <v>2</v>
      </c>
      <c r="B10" s="8" t="s">
        <v>3</v>
      </c>
    </row>
    <row r="11" spans="1:6" x14ac:dyDescent="0.3">
      <c r="A11" s="9" t="s">
        <v>8</v>
      </c>
      <c r="B11" s="12">
        <v>1437160870</v>
      </c>
    </row>
    <row r="13" spans="1:6" x14ac:dyDescent="0.3">
      <c r="A13" s="7" t="s">
        <v>5</v>
      </c>
      <c r="B13" s="1"/>
      <c r="C13" s="4"/>
    </row>
    <row r="14" spans="1:6" x14ac:dyDescent="0.3">
      <c r="B14" s="1" t="s">
        <v>1</v>
      </c>
      <c r="C14" s="4"/>
    </row>
    <row r="15" spans="1:6" s="3" customFormat="1" x14ac:dyDescent="0.3">
      <c r="A15" s="8" t="s">
        <v>2</v>
      </c>
      <c r="B15" s="8" t="s">
        <v>3</v>
      </c>
      <c r="C15" s="5"/>
    </row>
    <row r="16" spans="1:6" x14ac:dyDescent="0.3">
      <c r="A16" s="9" t="s">
        <v>8</v>
      </c>
      <c r="B16" s="10">
        <v>336444</v>
      </c>
      <c r="C16" s="6"/>
    </row>
    <row r="17" spans="3:3" x14ac:dyDescent="0.3">
      <c r="C17" s="6"/>
    </row>
    <row r="18" spans="3:3" x14ac:dyDescent="0.3">
      <c r="C18" s="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KOCOAL</cp:lastModifiedBy>
  <dcterms:created xsi:type="dcterms:W3CDTF">2021-05-20T01:51:42Z</dcterms:created>
  <dcterms:modified xsi:type="dcterms:W3CDTF">2024-04-22T06:31:26Z</dcterms:modified>
</cp:coreProperties>
</file>